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69" firstSheet="14" activeTab="14"/>
  </bookViews>
  <sheets>
    <sheet name="prijave" sheetId="1" r:id="rId1"/>
    <sheet name="razporeditev" sheetId="2" r:id="rId2"/>
    <sheet name="kontrolni list - MP" sheetId="3" r:id="rId3"/>
    <sheet name="kontrolni list - SP" sheetId="4" r:id="rId4"/>
    <sheet name="kontrolni list - M" sheetId="5" r:id="rId5"/>
    <sheet name="abeceda - MP" sheetId="6" r:id="rId6"/>
    <sheet name="abeceda - SP" sheetId="7" r:id="rId7"/>
    <sheet name="abeceda - M" sheetId="8" r:id="rId8"/>
    <sheet name="splošno znanje - MP" sheetId="9" r:id="rId9"/>
    <sheet name="splošno znanje - SP" sheetId="10" r:id="rId10"/>
    <sheet name="splošno znanje - M" sheetId="11" r:id="rId11"/>
    <sheet name="vezanje vozlov - MP" sheetId="12" r:id="rId12"/>
    <sheet name="vezanje vozlov - SP" sheetId="13" r:id="rId13"/>
    <sheet name="vezanje vozlov - M" sheetId="14" r:id="rId14"/>
    <sheet name="rezultati - Mlajši Pionirji" sheetId="15" r:id="rId15"/>
    <sheet name="rezultati - Starejši Pionirji" sheetId="16" r:id="rId16"/>
    <sheet name="rezultati - Mladinci" sheetId="17" r:id="rId17"/>
  </sheets>
  <definedNames>
    <definedName name="_xlnm.Print_Area" localSheetId="7">'abeceda - M'!$A$1:$E$44</definedName>
    <definedName name="_xlnm.Print_Area" localSheetId="5">'abeceda - MP'!$A$1:$E$44</definedName>
    <definedName name="_xlnm.Print_Area" localSheetId="6">'abeceda - SP'!$A$1:$E$44</definedName>
    <definedName name="_xlnm.Print_Area" localSheetId="4">'kontrolni list - M'!$A$1:$F$36</definedName>
    <definedName name="_xlnm.Print_Area" localSheetId="2">'kontrolni list - MP'!$A$1:$F$36</definedName>
    <definedName name="_xlnm.Print_Area" localSheetId="3">'kontrolni list - SP'!$A$1:$F$36</definedName>
    <definedName name="_xlnm.Print_Area" localSheetId="16">'rezultati - Mladinci'!$A$1:$M$21</definedName>
    <definedName name="_xlnm.Print_Area" localSheetId="14">'rezultati - Mlajši Pionirji'!$A$1:$M$25</definedName>
    <definedName name="_xlnm.Print_Area" localSheetId="15">'rezultati - Starejši Pionirji'!$A$1:$M$25</definedName>
    <definedName name="_xlnm.Print_Area" localSheetId="10">'splošno znanje - M'!$A$1:$E$89</definedName>
    <definedName name="_xlnm.Print_Area" localSheetId="8">'splošno znanje - MP'!$A$1:$E$89</definedName>
    <definedName name="_xlnm.Print_Area" localSheetId="9">'splošno znanje - SP'!$A$1:$E$89</definedName>
    <definedName name="_xlnm.Print_Area" localSheetId="13">'vezanje vozlov - M'!$A$1:$F$22</definedName>
    <definedName name="_xlnm.Print_Area" localSheetId="11">'vezanje vozlov - MP'!$A$1:$F$26</definedName>
    <definedName name="_xlnm.Print_Area" localSheetId="12">'vezanje vozlov - SP'!$A$1:$F$27</definedName>
  </definedNames>
  <calcPr fullCalcOnLoad="1"/>
</workbook>
</file>

<file path=xl/sharedStrings.xml><?xml version="1.0" encoding="utf-8"?>
<sst xmlns="http://schemas.openxmlformats.org/spreadsheetml/2006/main" count="1317" uniqueCount="193">
  <si>
    <t>GZ HORJUL</t>
  </si>
  <si>
    <t>HORJUL</t>
  </si>
  <si>
    <t>GZ BREZOVICA</t>
  </si>
  <si>
    <t>OCENJEVALNI LIST</t>
  </si>
  <si>
    <t>MLAJŠI PIONIRJI</t>
  </si>
  <si>
    <t>Gasilska zveza :</t>
  </si>
  <si>
    <t>EKIPA PGD :</t>
  </si>
  <si>
    <t>GASILSKA ABECEDA</t>
  </si>
  <si>
    <t>podpis sodnika</t>
  </si>
  <si>
    <t>1. ODGOVOR</t>
  </si>
  <si>
    <t>za 5 točk</t>
  </si>
  <si>
    <t>za 4 točke</t>
  </si>
  <si>
    <t>za 3 točke</t>
  </si>
  <si>
    <t>za 2 točki</t>
  </si>
  <si>
    <t>za 1 točko</t>
  </si>
  <si>
    <t>2. ODGOVOR</t>
  </si>
  <si>
    <t>3. ODGOVOR</t>
  </si>
  <si>
    <t>4. ODGOVOR</t>
  </si>
  <si>
    <t>5. ODGOVOR</t>
  </si>
  <si>
    <t>doseženo št. točk :</t>
  </si>
  <si>
    <t>SPLOŠNO ZNANJE</t>
  </si>
  <si>
    <t>VEZANJE VOZLOV</t>
  </si>
  <si>
    <t>čas:</t>
  </si>
  <si>
    <t>kazenske točke:</t>
  </si>
  <si>
    <t>Skupaj: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</si>
  <si>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</si>
  <si>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</si>
  <si>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</si>
  <si>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</si>
  <si>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</si>
  <si>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</si>
  <si>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</si>
  <si>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</si>
  <si>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</si>
  <si>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</si>
  <si>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</si>
  <si>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BREZOVICA</t>
  </si>
  <si>
    <t>STAREJŠI PIONIRJI</t>
  </si>
  <si>
    <t>KONTROLNI LIST</t>
  </si>
  <si>
    <t>Zap.
št.</t>
  </si>
  <si>
    <t>ekipa</t>
  </si>
  <si>
    <t>Ime in priimek</t>
  </si>
  <si>
    <t>letnica rojstva</t>
  </si>
  <si>
    <t>član</t>
  </si>
  <si>
    <t>Mentor ekipe:</t>
  </si>
  <si>
    <t>začetno število točk :</t>
  </si>
  <si>
    <t>1. Požarna preventiva</t>
  </si>
  <si>
    <t>Podpis kontrolorja</t>
  </si>
  <si>
    <t>2. Gasilska abeceda</t>
  </si>
  <si>
    <t>3. Splošno znanje</t>
  </si>
  <si>
    <t>4. Vezanje vozlov</t>
  </si>
  <si>
    <t>čas izdelave :</t>
  </si>
  <si>
    <t>SKUPNO ŠTEVILO TOČK :</t>
  </si>
  <si>
    <t>6. Drži - ne drži</t>
  </si>
  <si>
    <t>GZ</t>
  </si>
  <si>
    <t>PGD</t>
  </si>
  <si>
    <t>začetno število točk</t>
  </si>
  <si>
    <t>požarna preventiva</t>
  </si>
  <si>
    <t>gasilska abeceda</t>
  </si>
  <si>
    <t>splošna znanja</t>
  </si>
  <si>
    <t>vezanje vozlov</t>
  </si>
  <si>
    <t>SKUPAJ</t>
  </si>
  <si>
    <t>nepravilno izdelan vozel</t>
  </si>
  <si>
    <t>čas izdelave</t>
  </si>
  <si>
    <t>točke</t>
  </si>
  <si>
    <t>drži - ne drži</t>
  </si>
  <si>
    <t>VRSTNI RED</t>
  </si>
  <si>
    <t>REZULTATI</t>
  </si>
  <si>
    <t>GZ LJUBLJANA</t>
  </si>
  <si>
    <t>SOSTRO</t>
  </si>
  <si>
    <t>GZ ŠKOFLJICA</t>
  </si>
  <si>
    <t>ORLE I.</t>
  </si>
  <si>
    <t>ORLE II.</t>
  </si>
  <si>
    <t>GZ VELIKE LAŠČE</t>
  </si>
  <si>
    <t>GZ VODICE</t>
  </si>
  <si>
    <t>ŠINKOV TURN I.</t>
  </si>
  <si>
    <t>ŠINKOV TURN II.</t>
  </si>
  <si>
    <t>12.</t>
  </si>
  <si>
    <t>13.</t>
  </si>
  <si>
    <t>14.</t>
  </si>
  <si>
    <t>15.</t>
  </si>
  <si>
    <t>16.</t>
  </si>
  <si>
    <t>17.</t>
  </si>
  <si>
    <t>18.</t>
  </si>
  <si>
    <t>IG</t>
  </si>
  <si>
    <t>LIPOGLAV</t>
  </si>
  <si>
    <t>ŠINKOV TURN</t>
  </si>
  <si>
    <t>PODGORICA - ŠENTJAKOB I.</t>
  </si>
  <si>
    <t>PODGORICA - ŠENTJAKOB II.</t>
  </si>
  <si>
    <t>PODGORICA - ŠENTJAKOB</t>
  </si>
  <si>
    <t>LJUBLJANA</t>
  </si>
  <si>
    <t>MEDVODE</t>
  </si>
  <si>
    <t>ŠKOFLJICA</t>
  </si>
  <si>
    <t>VELIKE LAŠČE</t>
  </si>
  <si>
    <t>VODICE</t>
  </si>
  <si>
    <t>PODPEČ</t>
  </si>
  <si>
    <t>GASILSKA ZVEZA</t>
  </si>
  <si>
    <t>MLADINCI</t>
  </si>
  <si>
    <t>DOL-DOLSKO</t>
  </si>
  <si>
    <t>-</t>
  </si>
  <si>
    <t>DOLOMITI</t>
  </si>
  <si>
    <t>SKUPAJ:</t>
  </si>
  <si>
    <t>TU SEDIJO</t>
  </si>
  <si>
    <t>SODI MENTOR</t>
  </si>
  <si>
    <t>HORJUL I.</t>
  </si>
  <si>
    <t>HORJUL II.</t>
  </si>
  <si>
    <t>DVOR</t>
  </si>
  <si>
    <t>POLHOV GRADEC</t>
  </si>
  <si>
    <t>DVOR I.</t>
  </si>
  <si>
    <t>DVOR II.</t>
  </si>
  <si>
    <t>DOLSKO</t>
  </si>
  <si>
    <t>SENOŽETI</t>
  </si>
  <si>
    <t>JEZERO</t>
  </si>
  <si>
    <t>VNANJE GORICE</t>
  </si>
  <si>
    <t>BREZOVICI POD KRIMOM</t>
  </si>
  <si>
    <t>GAMELJNE</t>
  </si>
  <si>
    <t>ZADOBROVA</t>
  </si>
  <si>
    <t>VRH NAD ŽELIMLJAMI</t>
  </si>
  <si>
    <t>LAVRICA</t>
  </si>
  <si>
    <t>ORLE</t>
  </si>
  <si>
    <t>DOLNJE RETJE I.</t>
  </si>
  <si>
    <t>DOLNJE RETJE II.</t>
  </si>
  <si>
    <t>DVORSKA VAS - MALA SLEVICA</t>
  </si>
  <si>
    <t>KARLOVICA</t>
  </si>
  <si>
    <t>REPNJE - DOBRUŠA</t>
  </si>
  <si>
    <t>SLAPE - POLJE</t>
  </si>
  <si>
    <t>PODGORICA - ŠENTJAKOB III.</t>
  </si>
  <si>
    <t>PGD PODPEČ</t>
  </si>
  <si>
    <t>PGD JEZERO</t>
  </si>
  <si>
    <t>PGD DOLSKO</t>
  </si>
  <si>
    <t>GZ DOL-DOLSKO</t>
  </si>
  <si>
    <t>PGD SENOŽETI</t>
  </si>
  <si>
    <t>PGD DVOR</t>
  </si>
  <si>
    <t>PGD POLHOV GRADEC</t>
  </si>
  <si>
    <t>GZ DOLOMITI</t>
  </si>
  <si>
    <t>PGD HORJUL</t>
  </si>
  <si>
    <t>PGD PODGORICA - ŠENTJAKOB I.</t>
  </si>
  <si>
    <t>PGD SLAPE - POLJE</t>
  </si>
  <si>
    <t>PGD PODGORICA - ŠENTJAKOB II.</t>
  </si>
  <si>
    <t>PGD PODGORICA - ŠENTJAKOB III.</t>
  </si>
  <si>
    <t>PGD VRH NAD ŽELIMLJAMI</t>
  </si>
  <si>
    <t>PGD LAVRICA</t>
  </si>
  <si>
    <t>PGD DOLNJE RETJE I.</t>
  </si>
  <si>
    <t>PGD DOLNJE RETJE II.</t>
  </si>
  <si>
    <t>PGD ŠINKOV TURN</t>
  </si>
  <si>
    <t>PGD VODICE</t>
  </si>
  <si>
    <t>PGD VNANJE GORICE</t>
  </si>
  <si>
    <t>PGD HORJUL I.</t>
  </si>
  <si>
    <t>PGD HORJUL II.</t>
  </si>
  <si>
    <t>/</t>
  </si>
  <si>
    <t>PGD GAMELJNE</t>
  </si>
  <si>
    <t>PGD SOSTRO</t>
  </si>
  <si>
    <t>PGD PODGORICA - ŠENTJAKOB</t>
  </si>
  <si>
    <t>PGD ZADOBROVA</t>
  </si>
  <si>
    <t>PGD ORLE II.</t>
  </si>
  <si>
    <t>PGD DVORSKA VAS - MALA SLEVICA</t>
  </si>
  <si>
    <t>PGD KARLOVICA</t>
  </si>
  <si>
    <t>PGD ŠINKOV TURN I.</t>
  </si>
  <si>
    <t>PGD ŠINKOV TURN II.</t>
  </si>
  <si>
    <t>PGD BREZOVICI POD KRIMOM</t>
  </si>
  <si>
    <t>PGD BREZOVICA</t>
  </si>
  <si>
    <t xml:space="preserve">/ </t>
  </si>
  <si>
    <t>PGD DVOR II.</t>
  </si>
  <si>
    <t>PGD DVOR I.</t>
  </si>
  <si>
    <t>PGD LIPOGLAV</t>
  </si>
  <si>
    <t>PGD ORLE</t>
  </si>
  <si>
    <t>PGD REPNJE - DOBRUŠA</t>
  </si>
  <si>
    <t>PGD ORLE I.</t>
  </si>
  <si>
    <t>MLAJŠI PIONIRJI (7-11 LET; letniki 1996-2000)</t>
  </si>
  <si>
    <t>doseženih pozitivnih  točk :</t>
  </si>
  <si>
    <t>doseženih negativnih točk :</t>
  </si>
  <si>
    <t>STAREJŠI PIONIRJI (12–15 LET; letniki 1992-1995)</t>
  </si>
  <si>
    <t>5. Poznavanje gasilskega orodja - poišči svoj par</t>
  </si>
  <si>
    <t>5. Poznavanje gasilskega orodja - gašenje z gasilniki</t>
  </si>
  <si>
    <t>MLADINCI (16–17 LET; letniki 1990-1991)</t>
  </si>
  <si>
    <t>5. Poznavanje gasilskega orodja - spajanje cevi na trojak</t>
  </si>
  <si>
    <t>geslo</t>
  </si>
  <si>
    <t>4. REGIJSKI KVIZ GASILSKE MLADINE - DOLSKO 2007</t>
  </si>
  <si>
    <t>VARNOST V PROMETU</t>
  </si>
  <si>
    <t>VSE O PREHRANI</t>
  </si>
  <si>
    <t>SPREHOD SKOZI GOZD</t>
  </si>
  <si>
    <t>NARAVNE IN KULTURNE ZNAMENITOSTI SLOVENIJE</t>
  </si>
  <si>
    <t>GLAVNA MESTA EVROPE</t>
  </si>
  <si>
    <t>ČLOVEŠKO TELO</t>
  </si>
  <si>
    <t>ORGANIACIJA GASILSTVA IN PRAVNE OSNOVE</t>
  </si>
  <si>
    <t>SLOVENSKI PESNIKI IN PISATELJI</t>
  </si>
  <si>
    <t>VSE O MEDIJIH</t>
  </si>
  <si>
    <t>OPOMBA : VSAK NEPRAVILNO IZDELAN VOZEL 5 KAZENSKIH TOČK !!!</t>
  </si>
  <si>
    <t>pari</t>
  </si>
  <si>
    <t>poz. toč.</t>
  </si>
  <si>
    <t>neg. toč.</t>
  </si>
  <si>
    <t>gasilniki</t>
  </si>
  <si>
    <t>trojak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</si>
</sst>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GZ &quot;"/>
    <numFmt numFmtId="165" formatCode="&quot;GZ &quot;@"/>
    <numFmt numFmtId="166" formatCode="&quot;PGD &quot;@"/>
    <numFmt numFmtId="167" formatCode="@\ &quot;pionirji&quot;"/>
    <numFmt numFmtId="168" formatCode="&quot;GZ &quot;General"/>
    <numFmt numFmtId="169" formatCode="&quot;True&quot;;&quot;True&quot;;&quot;False&quot;"/>
    <numFmt numFmtId="170" formatCode="&quot;On&quot;;&quot;On&quot;;&quot;Off&quot;"/>
    <numFmt numFmtId="171" formatCode="dd/mm/yyyy"/>
    <numFmt numFmtId="172" formatCode="#,##0.00;[Red]#,##0.00"/>
    <numFmt numFmtId="173" formatCode="#,##0.000"/>
    <numFmt numFmtId="174" formatCode="#,##0.0"/>
    <numFmt numFmtId="175" formatCode="#,##0.00_ ;[Red]\-#,##0.00\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23">
    <font>
      <sz val="10"/>
      <name val="Arial CE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0"/>
      <name val="Bookman Old Style"/>
      <family val="1"/>
    </font>
    <font>
      <b/>
      <sz val="25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12"/>
      <color indexed="10"/>
      <name val="Bookman Old Style"/>
      <family val="1"/>
    </font>
    <font>
      <b/>
      <sz val="9"/>
      <color indexed="10"/>
      <name val="Bookman Old Style"/>
      <family val="1"/>
    </font>
    <font>
      <b/>
      <sz val="9"/>
      <name val="Bookman Old Style"/>
      <family val="1"/>
    </font>
    <font>
      <b/>
      <sz val="15"/>
      <name val="Bookman Old Style"/>
      <family val="1"/>
    </font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1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1" fillId="0" borderId="0" xfId="0" applyNumberFormat="1" applyFont="1" applyAlignment="1">
      <alignment horizontal="center" textRotation="90" wrapText="1"/>
    </xf>
    <xf numFmtId="3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textRotation="90" wrapText="1"/>
    </xf>
    <xf numFmtId="4" fontId="2" fillId="0" borderId="0" xfId="0" applyNumberFormat="1" applyFont="1" applyFill="1" applyAlignment="1">
      <alignment/>
    </xf>
    <xf numFmtId="4" fontId="2" fillId="0" borderId="15" xfId="0" applyNumberFormat="1" applyFont="1" applyFill="1" applyBorder="1" applyAlignment="1">
      <alignment/>
    </xf>
    <xf numFmtId="175" fontId="12" fillId="0" borderId="16" xfId="0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2" fillId="0" borderId="16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textRotation="90" wrapText="1"/>
    </xf>
    <xf numFmtId="4" fontId="1" fillId="0" borderId="22" xfId="0" applyNumberFormat="1" applyFont="1" applyFill="1" applyBorder="1" applyAlignment="1">
      <alignment/>
    </xf>
    <xf numFmtId="175" fontId="2" fillId="0" borderId="23" xfId="0" applyNumberFormat="1" applyFont="1" applyFill="1" applyBorder="1" applyAlignment="1">
      <alignment/>
    </xf>
    <xf numFmtId="0" fontId="18" fillId="0" borderId="24" xfId="15" applyFont="1" applyBorder="1" applyAlignment="1">
      <alignment horizontal="center" vertical="center" wrapText="1"/>
      <protection/>
    </xf>
    <xf numFmtId="0" fontId="18" fillId="0" borderId="0" xfId="15" applyFont="1" applyAlignment="1">
      <alignment horizontal="center" vertical="center" wrapText="1"/>
      <protection/>
    </xf>
    <xf numFmtId="0" fontId="18" fillId="0" borderId="24" xfId="15" applyFont="1" applyBorder="1">
      <alignment/>
      <protection/>
    </xf>
    <xf numFmtId="0" fontId="18" fillId="0" borderId="24" xfId="15" applyFont="1" applyBorder="1" applyAlignment="1">
      <alignment horizontal="center"/>
      <protection/>
    </xf>
    <xf numFmtId="0" fontId="18" fillId="0" borderId="0" xfId="15" applyFont="1">
      <alignment/>
      <protection/>
    </xf>
    <xf numFmtId="0" fontId="18" fillId="0" borderId="25" xfId="15" applyFont="1" applyBorder="1">
      <alignment/>
      <protection/>
    </xf>
    <xf numFmtId="0" fontId="18" fillId="0" borderId="25" xfId="15" applyFont="1" applyBorder="1" applyAlignment="1">
      <alignment horizontal="center"/>
      <protection/>
    </xf>
    <xf numFmtId="0" fontId="19" fillId="0" borderId="26" xfId="15" applyFont="1" applyBorder="1" applyAlignment="1">
      <alignment horizontal="center"/>
      <protection/>
    </xf>
    <xf numFmtId="0" fontId="18" fillId="0" borderId="0" xfId="15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0" xfId="15" applyFont="1" applyAlignment="1">
      <alignment/>
      <protection/>
    </xf>
    <xf numFmtId="0" fontId="21" fillId="0" borderId="3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" fontId="22" fillId="0" borderId="16" xfId="0" applyNumberFormat="1" applyFont="1" applyBorder="1" applyAlignment="1">
      <alignment horizontal="center" textRotation="90" wrapText="1"/>
    </xf>
    <xf numFmtId="4" fontId="11" fillId="0" borderId="33" xfId="0" applyNumberFormat="1" applyFont="1" applyFill="1" applyBorder="1" applyAlignment="1">
      <alignment horizontal="center" textRotation="90" wrapText="1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 textRotation="90" wrapText="1"/>
    </xf>
    <xf numFmtId="4" fontId="1" fillId="0" borderId="34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8" fillId="0" borderId="36" xfId="15" applyFont="1" applyBorder="1" applyAlignment="1">
      <alignment horizontal="center" vertical="center" wrapText="1"/>
      <protection/>
    </xf>
    <xf numFmtId="0" fontId="18" fillId="0" borderId="0" xfId="15" applyFont="1" applyBorder="1" applyAlignment="1">
      <alignment horizontal="center" vertical="center" wrapText="1"/>
      <protection/>
    </xf>
    <xf numFmtId="0" fontId="18" fillId="0" borderId="37" xfId="15" applyFont="1" applyBorder="1" applyAlignment="1">
      <alignment horizontal="center" vertical="center" wrapText="1"/>
      <protection/>
    </xf>
    <xf numFmtId="0" fontId="18" fillId="0" borderId="38" xfId="15" applyFont="1" applyBorder="1" applyAlignment="1">
      <alignment horizontal="center" vertical="center" wrapText="1"/>
      <protection/>
    </xf>
    <xf numFmtId="0" fontId="18" fillId="0" borderId="39" xfId="15" applyFont="1" applyBorder="1" applyAlignment="1">
      <alignment horizontal="right"/>
      <protection/>
    </xf>
    <xf numFmtId="0" fontId="18" fillId="0" borderId="40" xfId="15" applyFont="1" applyBorder="1" applyAlignment="1">
      <alignment horizontal="right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textRotation="90" wrapText="1"/>
    </xf>
    <xf numFmtId="4" fontId="11" fillId="0" borderId="16" xfId="0" applyNumberFormat="1" applyFont="1" applyBorder="1" applyAlignment="1">
      <alignment horizontal="center" textRotation="90" wrapText="1"/>
    </xf>
    <xf numFmtId="4" fontId="1" fillId="0" borderId="5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54" xfId="0" applyNumberFormat="1" applyFont="1" applyBorder="1" applyAlignment="1">
      <alignment horizontal="center" textRotation="90" wrapText="1"/>
    </xf>
    <xf numFmtId="4" fontId="1" fillId="0" borderId="55" xfId="0" applyNumberFormat="1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 vertical="center"/>
    </xf>
    <xf numFmtId="4" fontId="12" fillId="0" borderId="52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 textRotation="90" wrapText="1"/>
    </xf>
    <xf numFmtId="4" fontId="11" fillId="0" borderId="23" xfId="0" applyNumberFormat="1" applyFont="1" applyBorder="1" applyAlignment="1">
      <alignment horizontal="center" textRotation="90" wrapText="1"/>
    </xf>
    <xf numFmtId="4" fontId="1" fillId="0" borderId="57" xfId="0" applyNumberFormat="1" applyFont="1" applyBorder="1" applyAlignment="1">
      <alignment horizontal="center" textRotation="90" wrapText="1"/>
    </xf>
    <xf numFmtId="4" fontId="1" fillId="0" borderId="34" xfId="0" applyNumberFormat="1" applyFont="1" applyBorder="1" applyAlignment="1">
      <alignment horizontal="center" textRotation="90" wrapText="1"/>
    </xf>
    <xf numFmtId="4" fontId="8" fillId="0" borderId="58" xfId="0" applyNumberFormat="1" applyFont="1" applyBorder="1" applyAlignment="1">
      <alignment horizontal="center" textRotation="90" wrapText="1"/>
    </xf>
    <xf numFmtId="4" fontId="8" fillId="0" borderId="22" xfId="0" applyNumberFormat="1" applyFont="1" applyBorder="1" applyAlignment="1">
      <alignment horizontal="center" textRotation="90" wrapText="1"/>
    </xf>
  </cellXfs>
  <cellStyles count="7">
    <cellStyle name="Normal" xfId="0"/>
    <cellStyle name="Navadno_prijave RKGM Dolsko 2007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69"/>
  <sheetViews>
    <sheetView workbookViewId="0" topLeftCell="A1">
      <selection activeCell="A1" sqref="A1:F1"/>
    </sheetView>
  </sheetViews>
  <sheetFormatPr defaultColWidth="9.00390625" defaultRowHeight="12.75"/>
  <cols>
    <col min="1" max="1" width="5.125" style="67" bestFit="1" customWidth="1"/>
    <col min="2" max="2" width="21.25390625" style="67" bestFit="1" customWidth="1"/>
    <col min="3" max="5" width="30.75390625" style="71" customWidth="1"/>
    <col min="6" max="16384" width="9.125" style="67" customWidth="1"/>
  </cols>
  <sheetData>
    <row r="1" spans="1:5" s="64" customFormat="1" ht="18">
      <c r="A1" s="95" t="s">
        <v>96</v>
      </c>
      <c r="B1" s="96"/>
      <c r="C1" s="63" t="s">
        <v>4</v>
      </c>
      <c r="D1" s="63" t="s">
        <v>37</v>
      </c>
      <c r="E1" s="63" t="s">
        <v>97</v>
      </c>
    </row>
    <row r="2" spans="1:5" ht="18">
      <c r="A2" s="65" t="s">
        <v>25</v>
      </c>
      <c r="B2" s="65" t="s">
        <v>36</v>
      </c>
      <c r="C2" s="66">
        <v>2</v>
      </c>
      <c r="D2" s="66">
        <v>2</v>
      </c>
      <c r="E2" s="66">
        <v>2</v>
      </c>
    </row>
    <row r="3" spans="1:5" ht="18">
      <c r="A3" s="65" t="s">
        <v>26</v>
      </c>
      <c r="B3" s="65" t="s">
        <v>98</v>
      </c>
      <c r="C3" s="66">
        <v>2</v>
      </c>
      <c r="D3" s="66">
        <v>2</v>
      </c>
      <c r="E3" s="66" t="s">
        <v>99</v>
      </c>
    </row>
    <row r="4" spans="1:5" ht="18">
      <c r="A4" s="65" t="s">
        <v>27</v>
      </c>
      <c r="B4" s="65" t="s">
        <v>100</v>
      </c>
      <c r="C4" s="66">
        <v>2</v>
      </c>
      <c r="D4" s="66">
        <v>2</v>
      </c>
      <c r="E4" s="66">
        <v>2</v>
      </c>
    </row>
    <row r="5" spans="1:5" ht="18">
      <c r="A5" s="65" t="s">
        <v>28</v>
      </c>
      <c r="B5" s="65" t="s">
        <v>1</v>
      </c>
      <c r="C5" s="66">
        <v>2</v>
      </c>
      <c r="D5" s="66">
        <v>2</v>
      </c>
      <c r="E5" s="66">
        <v>1</v>
      </c>
    </row>
    <row r="6" spans="1:5" ht="18">
      <c r="A6" s="65" t="s">
        <v>29</v>
      </c>
      <c r="B6" s="65" t="s">
        <v>84</v>
      </c>
      <c r="C6" s="66" t="s">
        <v>99</v>
      </c>
      <c r="D6" s="66" t="s">
        <v>99</v>
      </c>
      <c r="E6" s="66" t="s">
        <v>99</v>
      </c>
    </row>
    <row r="7" spans="1:5" ht="18">
      <c r="A7" s="65" t="s">
        <v>30</v>
      </c>
      <c r="B7" s="65" t="s">
        <v>90</v>
      </c>
      <c r="C7" s="66">
        <v>4</v>
      </c>
      <c r="D7" s="66">
        <v>4</v>
      </c>
      <c r="E7" s="66">
        <v>4</v>
      </c>
    </row>
    <row r="8" spans="1:5" ht="18">
      <c r="A8" s="65" t="s">
        <v>31</v>
      </c>
      <c r="B8" s="65" t="s">
        <v>91</v>
      </c>
      <c r="C8" s="66" t="s">
        <v>99</v>
      </c>
      <c r="D8" s="66" t="s">
        <v>99</v>
      </c>
      <c r="E8" s="66" t="s">
        <v>99</v>
      </c>
    </row>
    <row r="9" spans="1:5" ht="18">
      <c r="A9" s="65" t="s">
        <v>32</v>
      </c>
      <c r="B9" s="65" t="s">
        <v>92</v>
      </c>
      <c r="C9" s="66">
        <v>2</v>
      </c>
      <c r="D9" s="66">
        <v>2</v>
      </c>
      <c r="E9" s="66">
        <v>2</v>
      </c>
    </row>
    <row r="10" spans="1:5" ht="18">
      <c r="A10" s="65" t="s">
        <v>33</v>
      </c>
      <c r="B10" s="65" t="s">
        <v>93</v>
      </c>
      <c r="C10" s="66">
        <v>2</v>
      </c>
      <c r="D10" s="66">
        <v>2</v>
      </c>
      <c r="E10" s="66">
        <v>1</v>
      </c>
    </row>
    <row r="11" spans="1:5" ht="18">
      <c r="A11" s="68" t="s">
        <v>34</v>
      </c>
      <c r="B11" s="68" t="s">
        <v>94</v>
      </c>
      <c r="C11" s="69">
        <v>2</v>
      </c>
      <c r="D11" s="69">
        <v>2</v>
      </c>
      <c r="E11" s="69">
        <v>2</v>
      </c>
    </row>
    <row r="12" spans="1:5" ht="18">
      <c r="A12" s="97" t="s">
        <v>101</v>
      </c>
      <c r="B12" s="98"/>
      <c r="C12" s="70">
        <f>SUM(C2:C11)</f>
        <v>18</v>
      </c>
      <c r="D12" s="70">
        <f>SUM(D2:D11)</f>
        <v>18</v>
      </c>
      <c r="E12" s="70">
        <f>SUM(E2:E11)</f>
        <v>14</v>
      </c>
    </row>
    <row r="15" spans="2:3" ht="36" customHeight="1">
      <c r="B15" s="93" t="s">
        <v>4</v>
      </c>
      <c r="C15" s="94"/>
    </row>
    <row r="16" spans="1:3" ht="18">
      <c r="A16" s="67" t="s">
        <v>25</v>
      </c>
      <c r="B16" s="79" t="s">
        <v>36</v>
      </c>
      <c r="C16" s="79" t="s">
        <v>95</v>
      </c>
    </row>
    <row r="17" spans="1:3" ht="18">
      <c r="A17" s="67" t="s">
        <v>26</v>
      </c>
      <c r="B17" s="79" t="s">
        <v>36</v>
      </c>
      <c r="C17" s="79" t="s">
        <v>112</v>
      </c>
    </row>
    <row r="18" spans="1:3" ht="18">
      <c r="A18" s="67" t="s">
        <v>27</v>
      </c>
      <c r="B18" s="79" t="s">
        <v>98</v>
      </c>
      <c r="C18" s="79" t="s">
        <v>110</v>
      </c>
    </row>
    <row r="19" spans="1:3" ht="18">
      <c r="A19" s="67" t="s">
        <v>28</v>
      </c>
      <c r="B19" s="79" t="s">
        <v>98</v>
      </c>
      <c r="C19" s="79" t="s">
        <v>111</v>
      </c>
    </row>
    <row r="20" spans="1:3" ht="18">
      <c r="A20" s="67" t="s">
        <v>29</v>
      </c>
      <c r="B20" s="79" t="s">
        <v>100</v>
      </c>
      <c r="C20" s="79" t="s">
        <v>106</v>
      </c>
    </row>
    <row r="21" spans="1:3" ht="18">
      <c r="A21" s="67" t="s">
        <v>30</v>
      </c>
      <c r="B21" s="79" t="s">
        <v>100</v>
      </c>
      <c r="C21" s="79" t="s">
        <v>107</v>
      </c>
    </row>
    <row r="22" spans="1:3" ht="18">
      <c r="A22" s="67" t="s">
        <v>31</v>
      </c>
      <c r="B22" s="79" t="s">
        <v>1</v>
      </c>
      <c r="C22" s="79" t="s">
        <v>1</v>
      </c>
    </row>
    <row r="23" spans="1:3" ht="18">
      <c r="A23" s="67" t="s">
        <v>32</v>
      </c>
      <c r="B23" s="79" t="s">
        <v>90</v>
      </c>
      <c r="C23" s="79" t="s">
        <v>87</v>
      </c>
    </row>
    <row r="24" spans="1:3" ht="18">
      <c r="A24" s="67" t="s">
        <v>33</v>
      </c>
      <c r="B24" s="79" t="s">
        <v>90</v>
      </c>
      <c r="C24" s="79" t="s">
        <v>88</v>
      </c>
    </row>
    <row r="25" spans="1:3" ht="18">
      <c r="A25" s="67" t="s">
        <v>34</v>
      </c>
      <c r="B25" s="79" t="s">
        <v>90</v>
      </c>
      <c r="C25" s="79" t="s">
        <v>126</v>
      </c>
    </row>
    <row r="26" spans="1:3" ht="18">
      <c r="A26" s="67" t="s">
        <v>35</v>
      </c>
      <c r="B26" s="79" t="s">
        <v>90</v>
      </c>
      <c r="C26" s="79" t="s">
        <v>125</v>
      </c>
    </row>
    <row r="27" spans="1:3" ht="18">
      <c r="A27" s="67" t="s">
        <v>77</v>
      </c>
      <c r="B27" s="79" t="s">
        <v>92</v>
      </c>
      <c r="C27" s="79" t="s">
        <v>117</v>
      </c>
    </row>
    <row r="28" spans="1:3" ht="18">
      <c r="A28" s="67" t="s">
        <v>78</v>
      </c>
      <c r="B28" s="79" t="s">
        <v>92</v>
      </c>
      <c r="C28" s="79" t="s">
        <v>118</v>
      </c>
    </row>
    <row r="29" spans="1:3" ht="18">
      <c r="A29" s="67" t="s">
        <v>79</v>
      </c>
      <c r="B29" s="79" t="s">
        <v>93</v>
      </c>
      <c r="C29" s="79" t="s">
        <v>120</v>
      </c>
    </row>
    <row r="30" spans="1:3" ht="18">
      <c r="A30" s="67" t="s">
        <v>80</v>
      </c>
      <c r="B30" s="79" t="s">
        <v>93</v>
      </c>
      <c r="C30" s="79" t="s">
        <v>121</v>
      </c>
    </row>
    <row r="31" spans="1:3" ht="18">
      <c r="A31" s="67" t="s">
        <v>81</v>
      </c>
      <c r="B31" s="79" t="s">
        <v>94</v>
      </c>
      <c r="C31" s="79" t="s">
        <v>86</v>
      </c>
    </row>
    <row r="32" spans="1:3" ht="18">
      <c r="A32" s="67" t="s">
        <v>82</v>
      </c>
      <c r="B32" s="79" t="s">
        <v>94</v>
      </c>
      <c r="C32" s="79" t="s">
        <v>94</v>
      </c>
    </row>
    <row r="33" spans="2:3" ht="18">
      <c r="B33" s="79"/>
      <c r="C33" s="79"/>
    </row>
    <row r="34" spans="2:3" ht="18">
      <c r="B34" s="79"/>
      <c r="C34" s="79"/>
    </row>
    <row r="35" spans="2:3" ht="36" customHeight="1">
      <c r="B35" s="93" t="s">
        <v>37</v>
      </c>
      <c r="C35" s="94"/>
    </row>
    <row r="36" spans="1:3" ht="18">
      <c r="A36" s="67" t="s">
        <v>25</v>
      </c>
      <c r="B36" s="79" t="s">
        <v>36</v>
      </c>
      <c r="C36" s="79" t="s">
        <v>95</v>
      </c>
    </row>
    <row r="37" spans="1:3" ht="18">
      <c r="A37" s="67" t="s">
        <v>26</v>
      </c>
      <c r="B37" s="79" t="s">
        <v>36</v>
      </c>
      <c r="C37" s="79" t="s">
        <v>113</v>
      </c>
    </row>
    <row r="38" spans="1:3" ht="18">
      <c r="A38" s="67" t="s">
        <v>27</v>
      </c>
      <c r="B38" s="79" t="s">
        <v>98</v>
      </c>
      <c r="C38" s="79" t="s">
        <v>110</v>
      </c>
    </row>
    <row r="39" spans="1:3" ht="18">
      <c r="A39" s="67" t="s">
        <v>28</v>
      </c>
      <c r="B39" s="79" t="s">
        <v>98</v>
      </c>
      <c r="C39" s="79" t="s">
        <v>111</v>
      </c>
    </row>
    <row r="40" spans="1:3" ht="18">
      <c r="A40" s="67" t="s">
        <v>29</v>
      </c>
      <c r="B40" s="79" t="s">
        <v>100</v>
      </c>
      <c r="C40" s="79" t="s">
        <v>106</v>
      </c>
    </row>
    <row r="41" spans="1:3" ht="18">
      <c r="A41" s="67" t="s">
        <v>30</v>
      </c>
      <c r="B41" s="79" t="s">
        <v>100</v>
      </c>
      <c r="C41" s="79" t="s">
        <v>107</v>
      </c>
    </row>
    <row r="42" spans="1:3" ht="18">
      <c r="A42" s="67" t="s">
        <v>31</v>
      </c>
      <c r="B42" s="79" t="s">
        <v>1</v>
      </c>
      <c r="C42" s="79" t="s">
        <v>104</v>
      </c>
    </row>
    <row r="43" spans="1:3" ht="18">
      <c r="A43" s="67" t="s">
        <v>32</v>
      </c>
      <c r="B43" s="79" t="s">
        <v>1</v>
      </c>
      <c r="C43" s="79" t="s">
        <v>105</v>
      </c>
    </row>
    <row r="44" spans="1:3" ht="18">
      <c r="A44" s="67" t="s">
        <v>33</v>
      </c>
      <c r="B44" s="79" t="s">
        <v>90</v>
      </c>
      <c r="C44" s="79" t="s">
        <v>115</v>
      </c>
    </row>
    <row r="45" spans="1:3" ht="18">
      <c r="A45" s="67" t="s">
        <v>34</v>
      </c>
      <c r="B45" s="79" t="s">
        <v>90</v>
      </c>
      <c r="C45" s="79" t="s">
        <v>69</v>
      </c>
    </row>
    <row r="46" spans="1:3" ht="18">
      <c r="A46" s="67" t="s">
        <v>35</v>
      </c>
      <c r="B46" s="79" t="s">
        <v>90</v>
      </c>
      <c r="C46" s="79" t="s">
        <v>89</v>
      </c>
    </row>
    <row r="47" spans="1:3" ht="18">
      <c r="A47" s="67" t="s">
        <v>77</v>
      </c>
      <c r="B47" s="79" t="s">
        <v>90</v>
      </c>
      <c r="C47" s="79" t="s">
        <v>116</v>
      </c>
    </row>
    <row r="48" spans="1:3" ht="18">
      <c r="A48" s="67" t="s">
        <v>78</v>
      </c>
      <c r="B48" s="79" t="s">
        <v>92</v>
      </c>
      <c r="C48" s="79" t="s">
        <v>71</v>
      </c>
    </row>
    <row r="49" spans="1:3" ht="18">
      <c r="A49" s="67" t="s">
        <v>79</v>
      </c>
      <c r="B49" s="79" t="s">
        <v>92</v>
      </c>
      <c r="C49" s="79" t="s">
        <v>72</v>
      </c>
    </row>
    <row r="50" spans="1:3" ht="18">
      <c r="A50" s="67" t="s">
        <v>80</v>
      </c>
      <c r="B50" s="79" t="s">
        <v>93</v>
      </c>
      <c r="C50" s="79" t="s">
        <v>122</v>
      </c>
    </row>
    <row r="51" spans="1:3" ht="18">
      <c r="A51" s="67" t="s">
        <v>81</v>
      </c>
      <c r="B51" s="79" t="s">
        <v>93</v>
      </c>
      <c r="C51" s="79" t="s">
        <v>123</v>
      </c>
    </row>
    <row r="52" spans="1:3" ht="18">
      <c r="A52" s="67" t="s">
        <v>82</v>
      </c>
      <c r="B52" s="79" t="s">
        <v>94</v>
      </c>
      <c r="C52" s="79" t="s">
        <v>75</v>
      </c>
    </row>
    <row r="53" spans="1:3" ht="18">
      <c r="A53" s="67" t="s">
        <v>83</v>
      </c>
      <c r="B53" s="79" t="s">
        <v>94</v>
      </c>
      <c r="C53" s="79" t="s">
        <v>76</v>
      </c>
    </row>
    <row r="54" spans="2:3" ht="18">
      <c r="B54" s="79"/>
      <c r="C54" s="79"/>
    </row>
    <row r="55" spans="2:3" ht="18">
      <c r="B55" s="79"/>
      <c r="C55" s="79"/>
    </row>
    <row r="56" spans="2:3" ht="36" customHeight="1">
      <c r="B56" s="93" t="s">
        <v>97</v>
      </c>
      <c r="C56" s="94"/>
    </row>
    <row r="57" spans="1:3" ht="18">
      <c r="A57" s="67" t="s">
        <v>25</v>
      </c>
      <c r="B57" s="79" t="s">
        <v>36</v>
      </c>
      <c r="C57" s="79" t="s">
        <v>114</v>
      </c>
    </row>
    <row r="58" spans="1:3" ht="18">
      <c r="A58" s="67" t="s">
        <v>26</v>
      </c>
      <c r="B58" s="79" t="s">
        <v>36</v>
      </c>
      <c r="C58" s="79" t="s">
        <v>36</v>
      </c>
    </row>
    <row r="59" spans="1:3" ht="18">
      <c r="A59" s="67" t="s">
        <v>27</v>
      </c>
      <c r="B59" s="79" t="s">
        <v>100</v>
      </c>
      <c r="C59" s="79" t="s">
        <v>108</v>
      </c>
    </row>
    <row r="60" spans="1:3" ht="18">
      <c r="A60" s="67" t="s">
        <v>28</v>
      </c>
      <c r="B60" s="79" t="s">
        <v>100</v>
      </c>
      <c r="C60" s="79" t="s">
        <v>109</v>
      </c>
    </row>
    <row r="61" spans="1:3" ht="18">
      <c r="A61" s="67" t="s">
        <v>29</v>
      </c>
      <c r="B61" s="79" t="s">
        <v>90</v>
      </c>
      <c r="C61" s="79" t="s">
        <v>125</v>
      </c>
    </row>
    <row r="62" spans="1:3" ht="18">
      <c r="A62" s="67" t="s">
        <v>30</v>
      </c>
      <c r="B62" s="79" t="s">
        <v>90</v>
      </c>
      <c r="C62" s="79" t="s">
        <v>85</v>
      </c>
    </row>
    <row r="63" spans="1:3" ht="18">
      <c r="A63" s="67" t="s">
        <v>31</v>
      </c>
      <c r="B63" s="79" t="s">
        <v>90</v>
      </c>
      <c r="C63" s="79" t="s">
        <v>89</v>
      </c>
    </row>
    <row r="64" spans="1:3" ht="18">
      <c r="A64" s="67" t="s">
        <v>32</v>
      </c>
      <c r="B64" s="79" t="s">
        <v>90</v>
      </c>
      <c r="C64" s="79" t="s">
        <v>116</v>
      </c>
    </row>
    <row r="65" spans="1:3" ht="18">
      <c r="A65" s="67" t="s">
        <v>33</v>
      </c>
      <c r="B65" s="79" t="s">
        <v>92</v>
      </c>
      <c r="C65" s="79" t="s">
        <v>119</v>
      </c>
    </row>
    <row r="66" spans="1:3" ht="18">
      <c r="A66" s="67" t="s">
        <v>34</v>
      </c>
      <c r="B66" s="79" t="s">
        <v>92</v>
      </c>
      <c r="C66" s="79" t="s">
        <v>117</v>
      </c>
    </row>
    <row r="67" spans="1:3" ht="18">
      <c r="A67" s="67" t="s">
        <v>35</v>
      </c>
      <c r="B67" s="79" t="s">
        <v>93</v>
      </c>
      <c r="C67" s="79" t="s">
        <v>122</v>
      </c>
    </row>
    <row r="68" spans="1:3" ht="18">
      <c r="A68" s="67" t="s">
        <v>77</v>
      </c>
      <c r="B68" s="79" t="s">
        <v>94</v>
      </c>
      <c r="C68" s="79" t="s">
        <v>86</v>
      </c>
    </row>
    <row r="69" spans="1:3" ht="18">
      <c r="A69" s="67" t="s">
        <v>78</v>
      </c>
      <c r="B69" s="79" t="s">
        <v>94</v>
      </c>
      <c r="C69" s="79" t="s">
        <v>124</v>
      </c>
    </row>
  </sheetData>
  <mergeCells count="5">
    <mergeCell ref="B56:C56"/>
    <mergeCell ref="A1:B1"/>
    <mergeCell ref="A12:B12"/>
    <mergeCell ref="B15:C15"/>
    <mergeCell ref="B35:C35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F89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37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20</v>
      </c>
      <c r="B7" s="122"/>
      <c r="C7" s="122"/>
      <c r="D7" s="122"/>
      <c r="E7" s="123"/>
    </row>
    <row r="8" spans="1:5" ht="16.5" thickBot="1">
      <c r="A8" s="125" t="s">
        <v>181</v>
      </c>
      <c r="B8" s="126"/>
      <c r="C8" s="126"/>
      <c r="D8" s="126"/>
      <c r="E8" s="127"/>
    </row>
    <row r="9" spans="1:5" ht="28.5" customHeight="1">
      <c r="A9" s="3"/>
      <c r="B9" s="3"/>
      <c r="C9" s="3"/>
      <c r="D9" s="3"/>
      <c r="E9" s="7" t="s">
        <v>8</v>
      </c>
    </row>
    <row r="10" spans="1:5" ht="19.5" customHeight="1">
      <c r="A10" s="6" t="s">
        <v>9</v>
      </c>
      <c r="B10" s="6" t="s">
        <v>10</v>
      </c>
      <c r="C10" s="8"/>
      <c r="E10" s="8"/>
    </row>
    <row r="11" spans="2:5" ht="19.5" customHeight="1">
      <c r="B11" s="6" t="s">
        <v>11</v>
      </c>
      <c r="C11" s="8"/>
      <c r="E11" s="8"/>
    </row>
    <row r="12" spans="2:5" ht="19.5" customHeight="1">
      <c r="B12" s="6" t="s">
        <v>12</v>
      </c>
      <c r="C12" s="8"/>
      <c r="E12" s="8"/>
    </row>
    <row r="13" spans="2:5" ht="19.5" customHeight="1">
      <c r="B13" s="6" t="s">
        <v>13</v>
      </c>
      <c r="C13" s="8"/>
      <c r="E13" s="8"/>
    </row>
    <row r="14" spans="2:5" ht="19.5" customHeight="1">
      <c r="B14" s="6" t="s">
        <v>14</v>
      </c>
      <c r="C14" s="8"/>
      <c r="E14" s="8"/>
    </row>
    <row r="15" spans="2:5" ht="19.5" customHeight="1">
      <c r="B15" s="9" t="s">
        <v>176</v>
      </c>
      <c r="C15" s="8"/>
      <c r="E15" s="4"/>
    </row>
    <row r="16" ht="19.5" customHeight="1"/>
    <row r="17" spans="1:5" ht="19.5" customHeight="1">
      <c r="A17" s="6" t="s">
        <v>15</v>
      </c>
      <c r="B17" s="6" t="s">
        <v>10</v>
      </c>
      <c r="C17" s="8"/>
      <c r="E17" s="8"/>
    </row>
    <row r="18" spans="2:5" ht="19.5" customHeight="1">
      <c r="B18" s="6" t="s">
        <v>11</v>
      </c>
      <c r="C18" s="8"/>
      <c r="E18" s="8"/>
    </row>
    <row r="19" spans="2:5" ht="19.5" customHeight="1">
      <c r="B19" s="6" t="s">
        <v>12</v>
      </c>
      <c r="C19" s="8"/>
      <c r="E19" s="8"/>
    </row>
    <row r="20" spans="2:5" ht="19.5" customHeight="1">
      <c r="B20" s="6" t="s">
        <v>13</v>
      </c>
      <c r="C20" s="8"/>
      <c r="E20" s="8"/>
    </row>
    <row r="21" spans="2:5" ht="19.5" customHeight="1">
      <c r="B21" s="6" t="s">
        <v>14</v>
      </c>
      <c r="C21" s="8"/>
      <c r="E21" s="8"/>
    </row>
    <row r="22" spans="2:5" ht="19.5" customHeight="1">
      <c r="B22" s="9" t="s">
        <v>176</v>
      </c>
      <c r="C22" s="8"/>
      <c r="E22" s="4"/>
    </row>
    <row r="23" ht="19.5" customHeight="1"/>
    <row r="24" spans="1:5" ht="19.5" customHeight="1">
      <c r="A24" s="6" t="s">
        <v>16</v>
      </c>
      <c r="B24" s="6" t="s">
        <v>10</v>
      </c>
      <c r="C24" s="8"/>
      <c r="E24" s="8"/>
    </row>
    <row r="25" spans="2:5" ht="19.5" customHeight="1">
      <c r="B25" s="6" t="s">
        <v>11</v>
      </c>
      <c r="C25" s="8"/>
      <c r="E25" s="8"/>
    </row>
    <row r="26" spans="2:5" ht="19.5" customHeight="1">
      <c r="B26" s="6" t="s">
        <v>12</v>
      </c>
      <c r="C26" s="8"/>
      <c r="E26" s="8"/>
    </row>
    <row r="27" spans="2:5" ht="19.5" customHeight="1">
      <c r="B27" s="6" t="s">
        <v>13</v>
      </c>
      <c r="C27" s="8"/>
      <c r="E27" s="8"/>
    </row>
    <row r="28" spans="2:5" ht="19.5" customHeight="1">
      <c r="B28" s="6" t="s">
        <v>14</v>
      </c>
      <c r="C28" s="8"/>
      <c r="E28" s="8"/>
    </row>
    <row r="29" spans="2:5" ht="19.5" customHeight="1">
      <c r="B29" s="9" t="s">
        <v>176</v>
      </c>
      <c r="C29" s="8"/>
      <c r="E29" s="4"/>
    </row>
    <row r="30" ht="19.5" customHeight="1" thickBot="1"/>
    <row r="31" spans="1:5" ht="19.5" customHeight="1" hidden="1">
      <c r="A31" s="6" t="s">
        <v>17</v>
      </c>
      <c r="B31" s="6" t="s">
        <v>10</v>
      </c>
      <c r="C31" s="8"/>
      <c r="E31" s="8"/>
    </row>
    <row r="32" spans="2:5" ht="19.5" customHeight="1" hidden="1">
      <c r="B32" s="6" t="s">
        <v>11</v>
      </c>
      <c r="C32" s="8"/>
      <c r="E32" s="8"/>
    </row>
    <row r="33" spans="2:5" ht="19.5" customHeight="1" hidden="1">
      <c r="B33" s="6" t="s">
        <v>12</v>
      </c>
      <c r="C33" s="8"/>
      <c r="E33" s="8"/>
    </row>
    <row r="34" spans="2:5" ht="19.5" customHeight="1" hidden="1">
      <c r="B34" s="6" t="s">
        <v>13</v>
      </c>
      <c r="C34" s="8"/>
      <c r="E34" s="8"/>
    </row>
    <row r="35" spans="2:5" ht="19.5" customHeight="1" hidden="1">
      <c r="B35" s="6" t="s">
        <v>14</v>
      </c>
      <c r="C35" s="8"/>
      <c r="E35" s="8"/>
    </row>
    <row r="36" ht="19.5" customHeight="1" hidden="1"/>
    <row r="37" spans="1:5" ht="19.5" customHeight="1" hidden="1">
      <c r="A37" s="6" t="s">
        <v>18</v>
      </c>
      <c r="B37" s="6" t="s">
        <v>10</v>
      </c>
      <c r="C37" s="8"/>
      <c r="E37" s="8"/>
    </row>
    <row r="38" spans="2:5" ht="19.5" customHeight="1" hidden="1">
      <c r="B38" s="6" t="s">
        <v>11</v>
      </c>
      <c r="C38" s="8"/>
      <c r="E38" s="8"/>
    </row>
    <row r="39" spans="2:5" ht="19.5" customHeight="1" hidden="1">
      <c r="B39" s="6" t="s">
        <v>12</v>
      </c>
      <c r="C39" s="8"/>
      <c r="E39" s="8"/>
    </row>
    <row r="40" spans="2:5" ht="19.5" customHeight="1" hidden="1">
      <c r="B40" s="6" t="s">
        <v>13</v>
      </c>
      <c r="C40" s="8"/>
      <c r="E40" s="8"/>
    </row>
    <row r="41" spans="2:5" ht="19.5" customHeight="1" hidden="1">
      <c r="B41" s="6" t="s">
        <v>14</v>
      </c>
      <c r="C41" s="8"/>
      <c r="E41" s="8"/>
    </row>
    <row r="42" ht="15.75" hidden="1"/>
    <row r="43" spans="1:5" ht="16.5" thickBot="1">
      <c r="A43" s="125" t="s">
        <v>182</v>
      </c>
      <c r="B43" s="126"/>
      <c r="C43" s="126"/>
      <c r="D43" s="126"/>
      <c r="E43" s="127"/>
    </row>
    <row r="44" spans="1:5" ht="28.5" customHeight="1">
      <c r="A44" s="3"/>
      <c r="B44" s="3"/>
      <c r="C44" s="3"/>
      <c r="D44" s="3"/>
      <c r="E44" s="7" t="s">
        <v>8</v>
      </c>
    </row>
    <row r="45" spans="1:5" ht="19.5" customHeight="1">
      <c r="A45" s="6" t="s">
        <v>9</v>
      </c>
      <c r="B45" s="6" t="s">
        <v>10</v>
      </c>
      <c r="C45" s="8"/>
      <c r="E45" s="8"/>
    </row>
    <row r="46" spans="2:5" ht="19.5" customHeight="1">
      <c r="B46" s="6" t="s">
        <v>11</v>
      </c>
      <c r="C46" s="8"/>
      <c r="E46" s="8"/>
    </row>
    <row r="47" spans="2:5" ht="19.5" customHeight="1">
      <c r="B47" s="6" t="s">
        <v>12</v>
      </c>
      <c r="C47" s="8"/>
      <c r="E47" s="8"/>
    </row>
    <row r="48" spans="2:5" ht="19.5" customHeight="1">
      <c r="B48" s="6" t="s">
        <v>13</v>
      </c>
      <c r="C48" s="8"/>
      <c r="E48" s="8"/>
    </row>
    <row r="49" spans="2:5" ht="19.5" customHeight="1">
      <c r="B49" s="6" t="s">
        <v>14</v>
      </c>
      <c r="C49" s="8"/>
      <c r="E49" s="8"/>
    </row>
    <row r="50" spans="2:5" ht="19.5" customHeight="1">
      <c r="B50" s="9" t="s">
        <v>176</v>
      </c>
      <c r="C50" s="8"/>
      <c r="E50" s="4"/>
    </row>
    <row r="51" ht="19.5" customHeight="1"/>
    <row r="52" spans="1:5" ht="19.5" customHeight="1">
      <c r="A52" s="6" t="s">
        <v>15</v>
      </c>
      <c r="B52" s="6" t="s">
        <v>10</v>
      </c>
      <c r="C52" s="8"/>
      <c r="E52" s="8"/>
    </row>
    <row r="53" spans="2:5" ht="19.5" customHeight="1">
      <c r="B53" s="6" t="s">
        <v>11</v>
      </c>
      <c r="C53" s="8"/>
      <c r="E53" s="8"/>
    </row>
    <row r="54" spans="2:5" ht="19.5" customHeight="1">
      <c r="B54" s="6" t="s">
        <v>12</v>
      </c>
      <c r="C54" s="8"/>
      <c r="E54" s="8"/>
    </row>
    <row r="55" spans="2:5" ht="19.5" customHeight="1">
      <c r="B55" s="6" t="s">
        <v>13</v>
      </c>
      <c r="C55" s="8"/>
      <c r="E55" s="8"/>
    </row>
    <row r="56" spans="2:5" ht="19.5" customHeight="1">
      <c r="B56" s="6" t="s">
        <v>14</v>
      </c>
      <c r="C56" s="8"/>
      <c r="E56" s="8"/>
    </row>
    <row r="57" spans="2:5" ht="19.5" customHeight="1">
      <c r="B57" s="9" t="s">
        <v>176</v>
      </c>
      <c r="C57" s="8"/>
      <c r="E57" s="4"/>
    </row>
    <row r="58" ht="19.5" customHeight="1"/>
    <row r="59" spans="1:5" ht="19.5" customHeight="1">
      <c r="A59" s="6" t="s">
        <v>16</v>
      </c>
      <c r="B59" s="6" t="s">
        <v>10</v>
      </c>
      <c r="C59" s="8"/>
      <c r="E59" s="8"/>
    </row>
    <row r="60" spans="2:5" ht="19.5" customHeight="1">
      <c r="B60" s="6" t="s">
        <v>11</v>
      </c>
      <c r="C60" s="8"/>
      <c r="E60" s="8"/>
    </row>
    <row r="61" spans="2:5" ht="19.5" customHeight="1">
      <c r="B61" s="6" t="s">
        <v>12</v>
      </c>
      <c r="C61" s="8"/>
      <c r="E61" s="8"/>
    </row>
    <row r="62" spans="2:5" ht="19.5" customHeight="1">
      <c r="B62" s="6" t="s">
        <v>13</v>
      </c>
      <c r="C62" s="8"/>
      <c r="E62" s="8"/>
    </row>
    <row r="63" spans="2:5" ht="19.5" customHeight="1">
      <c r="B63" s="6" t="s">
        <v>14</v>
      </c>
      <c r="C63" s="8"/>
      <c r="E63" s="8"/>
    </row>
    <row r="64" spans="2:5" ht="19.5" customHeight="1">
      <c r="B64" s="9" t="s">
        <v>176</v>
      </c>
      <c r="C64" s="8"/>
      <c r="E64" s="4"/>
    </row>
    <row r="65" ht="19.5" customHeight="1" thickBot="1"/>
    <row r="66" spans="1:5" ht="16.5" thickBot="1">
      <c r="A66" s="125" t="s">
        <v>183</v>
      </c>
      <c r="B66" s="126"/>
      <c r="C66" s="126"/>
      <c r="D66" s="126"/>
      <c r="E66" s="127"/>
    </row>
    <row r="67" spans="1:5" ht="28.5" customHeight="1">
      <c r="A67" s="3"/>
      <c r="B67" s="3"/>
      <c r="C67" s="3"/>
      <c r="D67" s="3"/>
      <c r="E67" s="7" t="s">
        <v>8</v>
      </c>
    </row>
    <row r="68" spans="1:5" ht="19.5" customHeight="1">
      <c r="A68" s="6" t="s">
        <v>9</v>
      </c>
      <c r="B68" s="6" t="s">
        <v>10</v>
      </c>
      <c r="C68" s="8"/>
      <c r="E68" s="8"/>
    </row>
    <row r="69" spans="2:5" ht="19.5" customHeight="1">
      <c r="B69" s="6" t="s">
        <v>11</v>
      </c>
      <c r="C69" s="8"/>
      <c r="E69" s="8"/>
    </row>
    <row r="70" spans="2:5" ht="19.5" customHeight="1">
      <c r="B70" s="6" t="s">
        <v>12</v>
      </c>
      <c r="C70" s="8"/>
      <c r="E70" s="8"/>
    </row>
    <row r="71" spans="2:5" ht="19.5" customHeight="1">
      <c r="B71" s="6" t="s">
        <v>13</v>
      </c>
      <c r="C71" s="8"/>
      <c r="E71" s="8"/>
    </row>
    <row r="72" spans="2:5" ht="19.5" customHeight="1">
      <c r="B72" s="6" t="s">
        <v>14</v>
      </c>
      <c r="C72" s="8"/>
      <c r="E72" s="8"/>
    </row>
    <row r="73" spans="2:5" ht="19.5" customHeight="1">
      <c r="B73" s="9" t="s">
        <v>176</v>
      </c>
      <c r="C73" s="8"/>
      <c r="E73" s="4"/>
    </row>
    <row r="74" ht="19.5" customHeight="1"/>
    <row r="75" spans="1:5" ht="19.5" customHeight="1">
      <c r="A75" s="6" t="s">
        <v>15</v>
      </c>
      <c r="B75" s="6" t="s">
        <v>10</v>
      </c>
      <c r="C75" s="8"/>
      <c r="E75" s="8"/>
    </row>
    <row r="76" spans="2:5" ht="19.5" customHeight="1">
      <c r="B76" s="6" t="s">
        <v>11</v>
      </c>
      <c r="C76" s="8"/>
      <c r="E76" s="8"/>
    </row>
    <row r="77" spans="2:5" ht="19.5" customHeight="1">
      <c r="B77" s="6" t="s">
        <v>12</v>
      </c>
      <c r="C77" s="8"/>
      <c r="E77" s="8"/>
    </row>
    <row r="78" spans="2:5" ht="19.5" customHeight="1">
      <c r="B78" s="6" t="s">
        <v>13</v>
      </c>
      <c r="C78" s="8"/>
      <c r="E78" s="8"/>
    </row>
    <row r="79" spans="2:5" ht="19.5" customHeight="1">
      <c r="B79" s="6" t="s">
        <v>14</v>
      </c>
      <c r="C79" s="8"/>
      <c r="E79" s="8"/>
    </row>
    <row r="80" spans="2:5" ht="19.5" customHeight="1">
      <c r="B80" s="9" t="s">
        <v>176</v>
      </c>
      <c r="C80" s="8"/>
      <c r="E80" s="4"/>
    </row>
    <row r="81" ht="19.5" customHeight="1"/>
    <row r="82" spans="1:5" ht="19.5" customHeight="1">
      <c r="A82" s="6" t="s">
        <v>16</v>
      </c>
      <c r="B82" s="6" t="s">
        <v>10</v>
      </c>
      <c r="C82" s="8"/>
      <c r="E82" s="8"/>
    </row>
    <row r="83" spans="2:5" ht="19.5" customHeight="1">
      <c r="B83" s="6" t="s">
        <v>11</v>
      </c>
      <c r="C83" s="8"/>
      <c r="E83" s="8"/>
    </row>
    <row r="84" spans="2:5" ht="19.5" customHeight="1">
      <c r="B84" s="6" t="s">
        <v>12</v>
      </c>
      <c r="C84" s="8"/>
      <c r="E84" s="8"/>
    </row>
    <row r="85" spans="2:5" ht="19.5" customHeight="1">
      <c r="B85" s="6" t="s">
        <v>13</v>
      </c>
      <c r="C85" s="8"/>
      <c r="E85" s="8"/>
    </row>
    <row r="86" spans="2:5" ht="19.5" customHeight="1">
      <c r="B86" s="6" t="s">
        <v>14</v>
      </c>
      <c r="C86" s="8"/>
      <c r="E86" s="8"/>
    </row>
    <row r="87" spans="2:5" ht="19.5" customHeight="1">
      <c r="B87" s="9" t="s">
        <v>176</v>
      </c>
      <c r="C87" s="8"/>
      <c r="E87" s="4"/>
    </row>
    <row r="88" ht="19.5" customHeight="1"/>
    <row r="89" spans="2:5" s="9" customFormat="1" ht="15.75">
      <c r="B89" s="10" t="s">
        <v>19</v>
      </c>
      <c r="C89" s="11"/>
      <c r="E89" s="11"/>
    </row>
  </sheetData>
  <mergeCells count="10">
    <mergeCell ref="A8:E8"/>
    <mergeCell ref="A43:E43"/>
    <mergeCell ref="A66:E66"/>
    <mergeCell ref="A2:E2"/>
    <mergeCell ref="A1:E1"/>
    <mergeCell ref="A7:E7"/>
    <mergeCell ref="A3:E3"/>
    <mergeCell ref="A6:E6"/>
    <mergeCell ref="B4:E4"/>
    <mergeCell ref="B5:E5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scale="90" r:id="rId1"/>
  <rowBreaks count="2" manualBreakCount="2">
    <brk id="42" max="4" man="1"/>
    <brk id="6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F89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97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20</v>
      </c>
      <c r="B7" s="122"/>
      <c r="C7" s="122"/>
      <c r="D7" s="122"/>
      <c r="E7" s="123"/>
    </row>
    <row r="8" spans="1:5" ht="16.5" thickBot="1">
      <c r="A8" s="125" t="s">
        <v>184</v>
      </c>
      <c r="B8" s="126"/>
      <c r="C8" s="126"/>
      <c r="D8" s="126"/>
      <c r="E8" s="127"/>
    </row>
    <row r="9" spans="1:5" ht="28.5" customHeight="1">
      <c r="A9" s="3"/>
      <c r="B9" s="3"/>
      <c r="C9" s="3"/>
      <c r="D9" s="3"/>
      <c r="E9" s="7" t="s">
        <v>8</v>
      </c>
    </row>
    <row r="10" spans="1:5" ht="19.5" customHeight="1">
      <c r="A10" s="6" t="s">
        <v>9</v>
      </c>
      <c r="B10" s="6" t="s">
        <v>10</v>
      </c>
      <c r="C10" s="8"/>
      <c r="E10" s="8"/>
    </row>
    <row r="11" spans="2:5" ht="19.5" customHeight="1">
      <c r="B11" s="6" t="s">
        <v>11</v>
      </c>
      <c r="C11" s="8"/>
      <c r="E11" s="8"/>
    </row>
    <row r="12" spans="2:5" ht="19.5" customHeight="1">
      <c r="B12" s="6" t="s">
        <v>12</v>
      </c>
      <c r="C12" s="8"/>
      <c r="E12" s="8"/>
    </row>
    <row r="13" spans="2:5" ht="19.5" customHeight="1">
      <c r="B13" s="6" t="s">
        <v>13</v>
      </c>
      <c r="C13" s="8"/>
      <c r="E13" s="8"/>
    </row>
    <row r="14" spans="2:5" ht="19.5" customHeight="1">
      <c r="B14" s="6" t="s">
        <v>14</v>
      </c>
      <c r="C14" s="8"/>
      <c r="E14" s="8"/>
    </row>
    <row r="15" spans="2:5" ht="19.5" customHeight="1">
      <c r="B15" s="9" t="s">
        <v>176</v>
      </c>
      <c r="C15" s="8"/>
      <c r="E15" s="4"/>
    </row>
    <row r="16" ht="19.5" customHeight="1"/>
    <row r="17" spans="1:5" ht="19.5" customHeight="1">
      <c r="A17" s="6" t="s">
        <v>15</v>
      </c>
      <c r="B17" s="6" t="s">
        <v>10</v>
      </c>
      <c r="C17" s="8"/>
      <c r="E17" s="8"/>
    </row>
    <row r="18" spans="2:5" ht="19.5" customHeight="1">
      <c r="B18" s="6" t="s">
        <v>11</v>
      </c>
      <c r="C18" s="8"/>
      <c r="E18" s="8"/>
    </row>
    <row r="19" spans="2:5" ht="19.5" customHeight="1">
      <c r="B19" s="6" t="s">
        <v>12</v>
      </c>
      <c r="C19" s="8"/>
      <c r="E19" s="8"/>
    </row>
    <row r="20" spans="2:5" ht="19.5" customHeight="1">
      <c r="B20" s="6" t="s">
        <v>13</v>
      </c>
      <c r="C20" s="8"/>
      <c r="E20" s="8"/>
    </row>
    <row r="21" spans="2:5" ht="19.5" customHeight="1">
      <c r="B21" s="6" t="s">
        <v>14</v>
      </c>
      <c r="C21" s="8"/>
      <c r="E21" s="8"/>
    </row>
    <row r="22" spans="2:5" ht="19.5" customHeight="1">
      <c r="B22" s="9" t="s">
        <v>176</v>
      </c>
      <c r="C22" s="8"/>
      <c r="E22" s="4"/>
    </row>
    <row r="23" ht="19.5" customHeight="1"/>
    <row r="24" spans="1:5" ht="19.5" customHeight="1">
      <c r="A24" s="6" t="s">
        <v>16</v>
      </c>
      <c r="B24" s="6" t="s">
        <v>10</v>
      </c>
      <c r="C24" s="8"/>
      <c r="E24" s="8"/>
    </row>
    <row r="25" spans="2:5" ht="19.5" customHeight="1">
      <c r="B25" s="6" t="s">
        <v>11</v>
      </c>
      <c r="C25" s="8"/>
      <c r="E25" s="8"/>
    </row>
    <row r="26" spans="2:5" ht="19.5" customHeight="1">
      <c r="B26" s="6" t="s">
        <v>12</v>
      </c>
      <c r="C26" s="8"/>
      <c r="E26" s="8"/>
    </row>
    <row r="27" spans="2:5" ht="19.5" customHeight="1">
      <c r="B27" s="6" t="s">
        <v>13</v>
      </c>
      <c r="C27" s="8"/>
      <c r="E27" s="8"/>
    </row>
    <row r="28" spans="2:5" ht="19.5" customHeight="1">
      <c r="B28" s="6" t="s">
        <v>14</v>
      </c>
      <c r="C28" s="8"/>
      <c r="E28" s="8"/>
    </row>
    <row r="29" spans="2:5" ht="19.5" customHeight="1">
      <c r="B29" s="9" t="s">
        <v>176</v>
      </c>
      <c r="C29" s="8"/>
      <c r="E29" s="4"/>
    </row>
    <row r="30" ht="19.5" customHeight="1" thickBot="1"/>
    <row r="31" spans="1:5" ht="19.5" customHeight="1" hidden="1">
      <c r="A31" s="6" t="s">
        <v>17</v>
      </c>
      <c r="B31" s="6" t="s">
        <v>10</v>
      </c>
      <c r="C31" s="8"/>
      <c r="E31" s="8"/>
    </row>
    <row r="32" spans="2:5" ht="19.5" customHeight="1" hidden="1">
      <c r="B32" s="6" t="s">
        <v>11</v>
      </c>
      <c r="C32" s="8"/>
      <c r="E32" s="8"/>
    </row>
    <row r="33" spans="2:5" ht="19.5" customHeight="1" hidden="1">
      <c r="B33" s="6" t="s">
        <v>12</v>
      </c>
      <c r="C33" s="8"/>
      <c r="E33" s="8"/>
    </row>
    <row r="34" spans="2:5" ht="19.5" customHeight="1" hidden="1">
      <c r="B34" s="6" t="s">
        <v>13</v>
      </c>
      <c r="C34" s="8"/>
      <c r="E34" s="8"/>
    </row>
    <row r="35" spans="2:5" ht="19.5" customHeight="1" hidden="1">
      <c r="B35" s="6" t="s">
        <v>14</v>
      </c>
      <c r="C35" s="8"/>
      <c r="E35" s="8"/>
    </row>
    <row r="36" ht="19.5" customHeight="1" hidden="1"/>
    <row r="37" spans="1:5" ht="19.5" customHeight="1" hidden="1">
      <c r="A37" s="6" t="s">
        <v>18</v>
      </c>
      <c r="B37" s="6" t="s">
        <v>10</v>
      </c>
      <c r="C37" s="8"/>
      <c r="E37" s="8"/>
    </row>
    <row r="38" spans="2:5" ht="19.5" customHeight="1" hidden="1">
      <c r="B38" s="6" t="s">
        <v>11</v>
      </c>
      <c r="C38" s="8"/>
      <c r="E38" s="8"/>
    </row>
    <row r="39" spans="2:5" ht="19.5" customHeight="1" hidden="1">
      <c r="B39" s="6" t="s">
        <v>12</v>
      </c>
      <c r="C39" s="8"/>
      <c r="E39" s="8"/>
    </row>
    <row r="40" spans="2:5" ht="19.5" customHeight="1" hidden="1">
      <c r="B40" s="6" t="s">
        <v>13</v>
      </c>
      <c r="C40" s="8"/>
      <c r="E40" s="8"/>
    </row>
    <row r="41" spans="2:5" ht="19.5" customHeight="1" hidden="1">
      <c r="B41" s="6" t="s">
        <v>14</v>
      </c>
      <c r="C41" s="8"/>
      <c r="E41" s="8"/>
    </row>
    <row r="42" ht="15.75" hidden="1"/>
    <row r="43" spans="1:5" ht="16.5" thickBot="1">
      <c r="A43" s="125" t="s">
        <v>185</v>
      </c>
      <c r="B43" s="126"/>
      <c r="C43" s="126"/>
      <c r="D43" s="126"/>
      <c r="E43" s="127"/>
    </row>
    <row r="44" spans="1:5" ht="28.5" customHeight="1">
      <c r="A44" s="3"/>
      <c r="B44" s="3"/>
      <c r="C44" s="3"/>
      <c r="D44" s="3"/>
      <c r="E44" s="7" t="s">
        <v>8</v>
      </c>
    </row>
    <row r="45" spans="1:5" ht="19.5" customHeight="1">
      <c r="A45" s="6" t="s">
        <v>9</v>
      </c>
      <c r="B45" s="6" t="s">
        <v>10</v>
      </c>
      <c r="C45" s="8"/>
      <c r="E45" s="8"/>
    </row>
    <row r="46" spans="2:5" ht="19.5" customHeight="1">
      <c r="B46" s="6" t="s">
        <v>11</v>
      </c>
      <c r="C46" s="8"/>
      <c r="E46" s="8"/>
    </row>
    <row r="47" spans="2:5" ht="19.5" customHeight="1">
      <c r="B47" s="6" t="s">
        <v>12</v>
      </c>
      <c r="C47" s="8"/>
      <c r="E47" s="8"/>
    </row>
    <row r="48" spans="2:5" ht="19.5" customHeight="1">
      <c r="B48" s="6" t="s">
        <v>13</v>
      </c>
      <c r="C48" s="8"/>
      <c r="E48" s="8"/>
    </row>
    <row r="49" spans="2:5" ht="19.5" customHeight="1">
      <c r="B49" s="6" t="s">
        <v>14</v>
      </c>
      <c r="C49" s="8"/>
      <c r="E49" s="8"/>
    </row>
    <row r="50" spans="2:5" ht="19.5" customHeight="1">
      <c r="B50" s="9" t="s">
        <v>176</v>
      </c>
      <c r="C50" s="8"/>
      <c r="E50" s="4"/>
    </row>
    <row r="51" ht="19.5" customHeight="1"/>
    <row r="52" spans="1:5" ht="19.5" customHeight="1">
      <c r="A52" s="6" t="s">
        <v>15</v>
      </c>
      <c r="B52" s="6" t="s">
        <v>10</v>
      </c>
      <c r="C52" s="8"/>
      <c r="E52" s="8"/>
    </row>
    <row r="53" spans="2:5" ht="19.5" customHeight="1">
      <c r="B53" s="6" t="s">
        <v>11</v>
      </c>
      <c r="C53" s="8"/>
      <c r="E53" s="8"/>
    </row>
    <row r="54" spans="2:5" ht="19.5" customHeight="1">
      <c r="B54" s="6" t="s">
        <v>12</v>
      </c>
      <c r="C54" s="8"/>
      <c r="E54" s="8"/>
    </row>
    <row r="55" spans="2:5" ht="19.5" customHeight="1">
      <c r="B55" s="6" t="s">
        <v>13</v>
      </c>
      <c r="C55" s="8"/>
      <c r="E55" s="8"/>
    </row>
    <row r="56" spans="2:5" ht="19.5" customHeight="1">
      <c r="B56" s="6" t="s">
        <v>14</v>
      </c>
      <c r="C56" s="8"/>
      <c r="E56" s="8"/>
    </row>
    <row r="57" spans="2:5" ht="19.5" customHeight="1">
      <c r="B57" s="9" t="s">
        <v>176</v>
      </c>
      <c r="C57" s="8"/>
      <c r="E57" s="4"/>
    </row>
    <row r="58" ht="19.5" customHeight="1"/>
    <row r="59" spans="1:5" ht="19.5" customHeight="1">
      <c r="A59" s="6" t="s">
        <v>16</v>
      </c>
      <c r="B59" s="6" t="s">
        <v>10</v>
      </c>
      <c r="C59" s="8"/>
      <c r="E59" s="8"/>
    </row>
    <row r="60" spans="2:5" ht="19.5" customHeight="1">
      <c r="B60" s="6" t="s">
        <v>11</v>
      </c>
      <c r="C60" s="8"/>
      <c r="E60" s="8"/>
    </row>
    <row r="61" spans="2:5" ht="19.5" customHeight="1">
      <c r="B61" s="6" t="s">
        <v>12</v>
      </c>
      <c r="C61" s="8"/>
      <c r="E61" s="8"/>
    </row>
    <row r="62" spans="2:5" ht="19.5" customHeight="1">
      <c r="B62" s="6" t="s">
        <v>13</v>
      </c>
      <c r="C62" s="8"/>
      <c r="E62" s="8"/>
    </row>
    <row r="63" spans="2:5" ht="19.5" customHeight="1">
      <c r="B63" s="6" t="s">
        <v>14</v>
      </c>
      <c r="C63" s="8"/>
      <c r="E63" s="8"/>
    </row>
    <row r="64" spans="2:5" ht="19.5" customHeight="1">
      <c r="B64" s="9" t="s">
        <v>176</v>
      </c>
      <c r="C64" s="8"/>
      <c r="E64" s="4"/>
    </row>
    <row r="65" ht="19.5" customHeight="1" thickBot="1"/>
    <row r="66" spans="1:5" ht="16.5" thickBot="1">
      <c r="A66" s="125" t="s">
        <v>186</v>
      </c>
      <c r="B66" s="126"/>
      <c r="C66" s="126"/>
      <c r="D66" s="126"/>
      <c r="E66" s="127"/>
    </row>
    <row r="67" spans="1:5" ht="28.5" customHeight="1">
      <c r="A67" s="3"/>
      <c r="B67" s="3"/>
      <c r="C67" s="3"/>
      <c r="D67" s="3"/>
      <c r="E67" s="7" t="s">
        <v>8</v>
      </c>
    </row>
    <row r="68" spans="1:5" ht="19.5" customHeight="1">
      <c r="A68" s="6" t="s">
        <v>9</v>
      </c>
      <c r="B68" s="6" t="s">
        <v>10</v>
      </c>
      <c r="C68" s="8"/>
      <c r="E68" s="8"/>
    </row>
    <row r="69" spans="2:5" ht="19.5" customHeight="1">
      <c r="B69" s="6" t="s">
        <v>11</v>
      </c>
      <c r="C69" s="8"/>
      <c r="E69" s="8"/>
    </row>
    <row r="70" spans="2:5" ht="19.5" customHeight="1">
      <c r="B70" s="6" t="s">
        <v>12</v>
      </c>
      <c r="C70" s="8"/>
      <c r="E70" s="8"/>
    </row>
    <row r="71" spans="2:5" ht="19.5" customHeight="1">
      <c r="B71" s="6" t="s">
        <v>13</v>
      </c>
      <c r="C71" s="8"/>
      <c r="E71" s="8"/>
    </row>
    <row r="72" spans="2:5" ht="19.5" customHeight="1">
      <c r="B72" s="6" t="s">
        <v>14</v>
      </c>
      <c r="C72" s="8"/>
      <c r="E72" s="8"/>
    </row>
    <row r="73" spans="2:5" ht="19.5" customHeight="1">
      <c r="B73" s="9" t="s">
        <v>176</v>
      </c>
      <c r="C73" s="8"/>
      <c r="E73" s="4"/>
    </row>
    <row r="74" ht="19.5" customHeight="1"/>
    <row r="75" spans="1:5" ht="19.5" customHeight="1">
      <c r="A75" s="6" t="s">
        <v>15</v>
      </c>
      <c r="B75" s="6" t="s">
        <v>10</v>
      </c>
      <c r="C75" s="8"/>
      <c r="E75" s="8"/>
    </row>
    <row r="76" spans="2:5" ht="19.5" customHeight="1">
      <c r="B76" s="6" t="s">
        <v>11</v>
      </c>
      <c r="C76" s="8"/>
      <c r="E76" s="8"/>
    </row>
    <row r="77" spans="2:5" ht="19.5" customHeight="1">
      <c r="B77" s="6" t="s">
        <v>12</v>
      </c>
      <c r="C77" s="8"/>
      <c r="E77" s="8"/>
    </row>
    <row r="78" spans="2:5" ht="19.5" customHeight="1">
      <c r="B78" s="6" t="s">
        <v>13</v>
      </c>
      <c r="C78" s="8"/>
      <c r="E78" s="8"/>
    </row>
    <row r="79" spans="2:5" ht="19.5" customHeight="1">
      <c r="B79" s="6" t="s">
        <v>14</v>
      </c>
      <c r="C79" s="8"/>
      <c r="E79" s="8"/>
    </row>
    <row r="80" spans="2:5" ht="19.5" customHeight="1">
      <c r="B80" s="9" t="s">
        <v>176</v>
      </c>
      <c r="C80" s="8"/>
      <c r="E80" s="4"/>
    </row>
    <row r="81" ht="19.5" customHeight="1"/>
    <row r="82" spans="1:5" ht="19.5" customHeight="1">
      <c r="A82" s="6" t="s">
        <v>16</v>
      </c>
      <c r="B82" s="6" t="s">
        <v>10</v>
      </c>
      <c r="C82" s="8"/>
      <c r="E82" s="8"/>
    </row>
    <row r="83" spans="2:5" ht="19.5" customHeight="1">
      <c r="B83" s="6" t="s">
        <v>11</v>
      </c>
      <c r="C83" s="8"/>
      <c r="E83" s="8"/>
    </row>
    <row r="84" spans="2:5" ht="19.5" customHeight="1">
      <c r="B84" s="6" t="s">
        <v>12</v>
      </c>
      <c r="C84" s="8"/>
      <c r="E84" s="8"/>
    </row>
    <row r="85" spans="2:5" ht="19.5" customHeight="1">
      <c r="B85" s="6" t="s">
        <v>13</v>
      </c>
      <c r="C85" s="8"/>
      <c r="E85" s="8"/>
    </row>
    <row r="86" spans="2:5" ht="19.5" customHeight="1">
      <c r="B86" s="6" t="s">
        <v>14</v>
      </c>
      <c r="C86" s="8"/>
      <c r="E86" s="8"/>
    </row>
    <row r="87" spans="2:5" ht="19.5" customHeight="1">
      <c r="B87" s="9" t="s">
        <v>176</v>
      </c>
      <c r="C87" s="8"/>
      <c r="E87" s="4"/>
    </row>
    <row r="88" ht="19.5" customHeight="1"/>
    <row r="89" spans="2:5" s="9" customFormat="1" ht="15.75">
      <c r="B89" s="10" t="s">
        <v>19</v>
      </c>
      <c r="C89" s="11"/>
      <c r="E89" s="11"/>
    </row>
  </sheetData>
  <mergeCells count="10">
    <mergeCell ref="A1:E1"/>
    <mergeCell ref="A7:E7"/>
    <mergeCell ref="A3:E3"/>
    <mergeCell ref="A6:E6"/>
    <mergeCell ref="B4:E4"/>
    <mergeCell ref="B5:E5"/>
    <mergeCell ref="A8:E8"/>
    <mergeCell ref="A43:E43"/>
    <mergeCell ref="A66:E66"/>
    <mergeCell ref="A2:E2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scale="90" r:id="rId1"/>
  <rowBreaks count="2" manualBreakCount="2">
    <brk id="42" max="4" man="1"/>
    <brk id="6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5.75390625" style="7" customWidth="1"/>
    <col min="2" max="2" width="20.75390625" style="6" customWidth="1"/>
    <col min="3" max="3" width="45.75390625" style="6" customWidth="1"/>
    <col min="4" max="6" width="12.75390625" style="7" customWidth="1"/>
    <col min="7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111"/>
    </row>
    <row r="2" spans="1:6" s="2" customFormat="1" ht="26.25">
      <c r="A2" s="120" t="s">
        <v>3</v>
      </c>
      <c r="B2" s="120"/>
      <c r="C2" s="120"/>
      <c r="D2" s="120"/>
      <c r="E2" s="120"/>
      <c r="F2" s="120"/>
    </row>
    <row r="3" spans="1:6" s="4" customFormat="1" ht="20.25">
      <c r="A3" s="124" t="s">
        <v>4</v>
      </c>
      <c r="B3" s="124"/>
      <c r="C3" s="124"/>
      <c r="D3" s="124"/>
      <c r="E3" s="124"/>
      <c r="F3" s="124"/>
    </row>
    <row r="4" spans="1:3" ht="16.5" thickBot="1">
      <c r="A4" s="90"/>
      <c r="B4" s="90"/>
      <c r="C4" s="90"/>
    </row>
    <row r="5" spans="1:6" ht="21" thickBot="1">
      <c r="A5" s="121" t="s">
        <v>21</v>
      </c>
      <c r="B5" s="122"/>
      <c r="C5" s="122"/>
      <c r="D5" s="122"/>
      <c r="E5" s="122"/>
      <c r="F5" s="123"/>
    </row>
    <row r="6" spans="1:3" ht="28.5" customHeight="1" thickBot="1">
      <c r="A6" s="90"/>
      <c r="B6" s="90"/>
      <c r="C6" s="90"/>
    </row>
    <row r="7" spans="1:6" s="15" customFormat="1" ht="36.75" thickBot="1">
      <c r="A7" s="54"/>
      <c r="B7" s="12" t="s">
        <v>5</v>
      </c>
      <c r="C7" s="12" t="s">
        <v>6</v>
      </c>
      <c r="D7" s="13" t="s">
        <v>22</v>
      </c>
      <c r="E7" s="13" t="s">
        <v>23</v>
      </c>
      <c r="F7" s="14" t="s">
        <v>24</v>
      </c>
    </row>
    <row r="8" spans="1:6" ht="34.5" customHeight="1">
      <c r="A8" s="55" t="s">
        <v>25</v>
      </c>
      <c r="B8" s="43" t="s">
        <v>36</v>
      </c>
      <c r="C8" s="43" t="s">
        <v>95</v>
      </c>
      <c r="D8" s="44"/>
      <c r="E8" s="44"/>
      <c r="F8" s="45"/>
    </row>
    <row r="9" spans="1:6" ht="34.5" customHeight="1">
      <c r="A9" s="56" t="s">
        <v>26</v>
      </c>
      <c r="B9" s="16" t="s">
        <v>36</v>
      </c>
      <c r="C9" s="16" t="s">
        <v>112</v>
      </c>
      <c r="D9" s="19"/>
      <c r="E9" s="19"/>
      <c r="F9" s="20"/>
    </row>
    <row r="10" spans="1:6" ht="34.5" customHeight="1">
      <c r="A10" s="57" t="s">
        <v>27</v>
      </c>
      <c r="B10" s="16" t="s">
        <v>98</v>
      </c>
      <c r="C10" s="16" t="s">
        <v>110</v>
      </c>
      <c r="D10" s="19"/>
      <c r="E10" s="19"/>
      <c r="F10" s="20"/>
    </row>
    <row r="11" spans="1:6" ht="34.5" customHeight="1">
      <c r="A11" s="56" t="s">
        <v>28</v>
      </c>
      <c r="B11" s="16" t="s">
        <v>98</v>
      </c>
      <c r="C11" s="16" t="s">
        <v>111</v>
      </c>
      <c r="D11" s="19"/>
      <c r="E11" s="19"/>
      <c r="F11" s="20"/>
    </row>
    <row r="12" spans="1:6" ht="34.5" customHeight="1">
      <c r="A12" s="57" t="s">
        <v>29</v>
      </c>
      <c r="B12" s="16" t="s">
        <v>100</v>
      </c>
      <c r="C12" s="16" t="s">
        <v>106</v>
      </c>
      <c r="D12" s="19"/>
      <c r="E12" s="19"/>
      <c r="F12" s="20"/>
    </row>
    <row r="13" spans="1:6" ht="34.5" customHeight="1">
      <c r="A13" s="56" t="s">
        <v>30</v>
      </c>
      <c r="B13" s="16" t="s">
        <v>100</v>
      </c>
      <c r="C13" s="16" t="s">
        <v>107</v>
      </c>
      <c r="D13" s="19"/>
      <c r="E13" s="19"/>
      <c r="F13" s="20"/>
    </row>
    <row r="14" spans="1:6" ht="34.5" customHeight="1">
      <c r="A14" s="57" t="s">
        <v>31</v>
      </c>
      <c r="B14" s="16" t="s">
        <v>1</v>
      </c>
      <c r="C14" s="16" t="s">
        <v>1</v>
      </c>
      <c r="D14" s="19"/>
      <c r="E14" s="19"/>
      <c r="F14" s="20"/>
    </row>
    <row r="15" spans="1:6" ht="34.5" customHeight="1">
      <c r="A15" s="56" t="s">
        <v>32</v>
      </c>
      <c r="B15" s="16" t="s">
        <v>90</v>
      </c>
      <c r="C15" s="16" t="s">
        <v>87</v>
      </c>
      <c r="D15" s="19"/>
      <c r="E15" s="19"/>
      <c r="F15" s="20"/>
    </row>
    <row r="16" spans="1:6" ht="34.5" customHeight="1">
      <c r="A16" s="57" t="s">
        <v>33</v>
      </c>
      <c r="B16" s="16" t="s">
        <v>90</v>
      </c>
      <c r="C16" s="16" t="s">
        <v>88</v>
      </c>
      <c r="D16" s="19"/>
      <c r="E16" s="19"/>
      <c r="F16" s="20"/>
    </row>
    <row r="17" spans="1:6" ht="34.5" customHeight="1">
      <c r="A17" s="56" t="s">
        <v>34</v>
      </c>
      <c r="B17" s="16" t="s">
        <v>90</v>
      </c>
      <c r="C17" s="16" t="s">
        <v>126</v>
      </c>
      <c r="D17" s="19"/>
      <c r="E17" s="19"/>
      <c r="F17" s="20"/>
    </row>
    <row r="18" spans="1:6" ht="34.5" customHeight="1">
      <c r="A18" s="57" t="s">
        <v>35</v>
      </c>
      <c r="B18" s="17" t="s">
        <v>90</v>
      </c>
      <c r="C18" s="16" t="s">
        <v>125</v>
      </c>
      <c r="D18" s="19"/>
      <c r="E18" s="19"/>
      <c r="F18" s="20"/>
    </row>
    <row r="19" spans="1:6" ht="34.5" customHeight="1">
      <c r="A19" s="56" t="s">
        <v>77</v>
      </c>
      <c r="B19" s="17" t="s">
        <v>92</v>
      </c>
      <c r="C19" s="16" t="s">
        <v>117</v>
      </c>
      <c r="D19" s="19"/>
      <c r="E19" s="19"/>
      <c r="F19" s="20"/>
    </row>
    <row r="20" spans="1:6" ht="34.5" customHeight="1">
      <c r="A20" s="57" t="s">
        <v>78</v>
      </c>
      <c r="B20" s="17" t="s">
        <v>92</v>
      </c>
      <c r="C20" s="16" t="s">
        <v>118</v>
      </c>
      <c r="D20" s="19"/>
      <c r="E20" s="19"/>
      <c r="F20" s="20"/>
    </row>
    <row r="21" spans="1:6" ht="34.5" customHeight="1">
      <c r="A21" s="56" t="s">
        <v>79</v>
      </c>
      <c r="B21" s="17" t="s">
        <v>93</v>
      </c>
      <c r="C21" s="16" t="s">
        <v>120</v>
      </c>
      <c r="D21" s="19"/>
      <c r="E21" s="19"/>
      <c r="F21" s="20"/>
    </row>
    <row r="22" spans="1:6" ht="34.5" customHeight="1">
      <c r="A22" s="57" t="s">
        <v>80</v>
      </c>
      <c r="B22" s="17" t="s">
        <v>93</v>
      </c>
      <c r="C22" s="16" t="s">
        <v>121</v>
      </c>
      <c r="D22" s="19"/>
      <c r="E22" s="19"/>
      <c r="F22" s="20"/>
    </row>
    <row r="23" spans="1:6" ht="34.5" customHeight="1">
      <c r="A23" s="56" t="s">
        <v>81</v>
      </c>
      <c r="B23" s="17" t="s">
        <v>94</v>
      </c>
      <c r="C23" s="16" t="s">
        <v>86</v>
      </c>
      <c r="D23" s="19"/>
      <c r="E23" s="19"/>
      <c r="F23" s="20"/>
    </row>
    <row r="24" spans="1:6" ht="34.5" customHeight="1" thickBot="1">
      <c r="A24" s="58" t="s">
        <v>82</v>
      </c>
      <c r="B24" s="21" t="s">
        <v>94</v>
      </c>
      <c r="C24" s="18" t="s">
        <v>94</v>
      </c>
      <c r="D24" s="22"/>
      <c r="E24" s="22"/>
      <c r="F24" s="23"/>
    </row>
    <row r="25" ht="24.75" customHeight="1" thickBot="1"/>
    <row r="26" spans="1:6" ht="24.75" customHeight="1" thickBot="1">
      <c r="A26" s="128" t="s">
        <v>187</v>
      </c>
      <c r="B26" s="129"/>
      <c r="C26" s="129"/>
      <c r="D26" s="129"/>
      <c r="E26" s="129"/>
      <c r="F26" s="130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3" spans="1:6" s="9" customFormat="1" ht="15.75">
      <c r="A43" s="24"/>
      <c r="D43" s="24"/>
      <c r="E43" s="24"/>
      <c r="F43" s="24"/>
    </row>
  </sheetData>
  <mergeCells count="7">
    <mergeCell ref="A26:F26"/>
    <mergeCell ref="A6:C6"/>
    <mergeCell ref="A4:C4"/>
    <mergeCell ref="A1:F1"/>
    <mergeCell ref="A2:F2"/>
    <mergeCell ref="A3:F3"/>
    <mergeCell ref="A5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F44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5.75390625" style="7" customWidth="1"/>
    <col min="2" max="2" width="20.75390625" style="6" customWidth="1"/>
    <col min="3" max="3" width="45.75390625" style="6" customWidth="1"/>
    <col min="4" max="6" width="12.75390625" style="7" customWidth="1"/>
    <col min="7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111"/>
    </row>
    <row r="2" spans="1:6" s="2" customFormat="1" ht="26.25">
      <c r="A2" s="120" t="s">
        <v>3</v>
      </c>
      <c r="B2" s="120"/>
      <c r="C2" s="120"/>
      <c r="D2" s="120"/>
      <c r="E2" s="120"/>
      <c r="F2" s="120"/>
    </row>
    <row r="3" spans="1:6" s="4" customFormat="1" ht="20.25">
      <c r="A3" s="124" t="s">
        <v>37</v>
      </c>
      <c r="B3" s="124"/>
      <c r="C3" s="124"/>
      <c r="D3" s="124"/>
      <c r="E3" s="124"/>
      <c r="F3" s="124"/>
    </row>
    <row r="4" spans="1:3" ht="16.5" thickBot="1">
      <c r="A4" s="90"/>
      <c r="B4" s="90"/>
      <c r="C4" s="90"/>
    </row>
    <row r="5" spans="1:6" ht="21" thickBot="1">
      <c r="A5" s="121" t="s">
        <v>21</v>
      </c>
      <c r="B5" s="122"/>
      <c r="C5" s="122"/>
      <c r="D5" s="122"/>
      <c r="E5" s="122"/>
      <c r="F5" s="123"/>
    </row>
    <row r="6" spans="1:3" ht="28.5" customHeight="1" thickBot="1">
      <c r="A6" s="90"/>
      <c r="B6" s="90"/>
      <c r="C6" s="90"/>
    </row>
    <row r="7" spans="1:6" s="15" customFormat="1" ht="36.75" thickBot="1">
      <c r="A7" s="54"/>
      <c r="B7" s="12" t="s">
        <v>5</v>
      </c>
      <c r="C7" s="12" t="s">
        <v>6</v>
      </c>
      <c r="D7" s="13" t="s">
        <v>22</v>
      </c>
      <c r="E7" s="13" t="s">
        <v>23</v>
      </c>
      <c r="F7" s="14" t="s">
        <v>24</v>
      </c>
    </row>
    <row r="8" spans="1:6" ht="34.5" customHeight="1">
      <c r="A8" s="55" t="s">
        <v>25</v>
      </c>
      <c r="B8" s="43" t="s">
        <v>36</v>
      </c>
      <c r="C8" s="43" t="s">
        <v>95</v>
      </c>
      <c r="D8" s="44"/>
      <c r="E8" s="44"/>
      <c r="F8" s="45"/>
    </row>
    <row r="9" spans="1:6" ht="34.5" customHeight="1">
      <c r="A9" s="56" t="s">
        <v>26</v>
      </c>
      <c r="B9" s="16" t="s">
        <v>36</v>
      </c>
      <c r="C9" s="16" t="s">
        <v>113</v>
      </c>
      <c r="D9" s="19"/>
      <c r="E9" s="19"/>
      <c r="F9" s="20"/>
    </row>
    <row r="10" spans="1:6" ht="34.5" customHeight="1">
      <c r="A10" s="57" t="s">
        <v>27</v>
      </c>
      <c r="B10" s="16" t="s">
        <v>98</v>
      </c>
      <c r="C10" s="16" t="s">
        <v>110</v>
      </c>
      <c r="D10" s="19"/>
      <c r="E10" s="19"/>
      <c r="F10" s="20"/>
    </row>
    <row r="11" spans="1:6" ht="34.5" customHeight="1">
      <c r="A11" s="56" t="s">
        <v>28</v>
      </c>
      <c r="B11" s="16" t="s">
        <v>98</v>
      </c>
      <c r="C11" s="16" t="s">
        <v>111</v>
      </c>
      <c r="D11" s="19"/>
      <c r="E11" s="19"/>
      <c r="F11" s="20"/>
    </row>
    <row r="12" spans="1:6" ht="34.5" customHeight="1">
      <c r="A12" s="57" t="s">
        <v>29</v>
      </c>
      <c r="B12" s="16" t="s">
        <v>100</v>
      </c>
      <c r="C12" s="16" t="s">
        <v>106</v>
      </c>
      <c r="D12" s="19"/>
      <c r="E12" s="19"/>
      <c r="F12" s="20"/>
    </row>
    <row r="13" spans="1:6" ht="34.5" customHeight="1">
      <c r="A13" s="56" t="s">
        <v>30</v>
      </c>
      <c r="B13" s="16" t="s">
        <v>100</v>
      </c>
      <c r="C13" s="16" t="s">
        <v>107</v>
      </c>
      <c r="D13" s="19"/>
      <c r="E13" s="19"/>
      <c r="F13" s="20"/>
    </row>
    <row r="14" spans="1:6" ht="34.5" customHeight="1">
      <c r="A14" s="57" t="s">
        <v>31</v>
      </c>
      <c r="B14" s="16" t="s">
        <v>1</v>
      </c>
      <c r="C14" s="16" t="s">
        <v>104</v>
      </c>
      <c r="D14" s="19"/>
      <c r="E14" s="19"/>
      <c r="F14" s="20"/>
    </row>
    <row r="15" spans="1:6" ht="34.5" customHeight="1">
      <c r="A15" s="56" t="s">
        <v>32</v>
      </c>
      <c r="B15" s="16" t="s">
        <v>1</v>
      </c>
      <c r="C15" s="16" t="s">
        <v>105</v>
      </c>
      <c r="D15" s="19"/>
      <c r="E15" s="19"/>
      <c r="F15" s="20"/>
    </row>
    <row r="16" spans="1:6" ht="34.5" customHeight="1">
      <c r="A16" s="57" t="s">
        <v>33</v>
      </c>
      <c r="B16" s="16" t="s">
        <v>90</v>
      </c>
      <c r="C16" s="16" t="s">
        <v>115</v>
      </c>
      <c r="D16" s="19"/>
      <c r="E16" s="19"/>
      <c r="F16" s="20"/>
    </row>
    <row r="17" spans="1:6" ht="34.5" customHeight="1">
      <c r="A17" s="56" t="s">
        <v>34</v>
      </c>
      <c r="B17" s="16" t="s">
        <v>90</v>
      </c>
      <c r="C17" s="16" t="s">
        <v>69</v>
      </c>
      <c r="D17" s="19"/>
      <c r="E17" s="19"/>
      <c r="F17" s="20"/>
    </row>
    <row r="18" spans="1:6" ht="34.5" customHeight="1">
      <c r="A18" s="57" t="s">
        <v>35</v>
      </c>
      <c r="B18" s="17" t="s">
        <v>90</v>
      </c>
      <c r="C18" s="16" t="s">
        <v>89</v>
      </c>
      <c r="D18" s="19"/>
      <c r="E18" s="19"/>
      <c r="F18" s="20"/>
    </row>
    <row r="19" spans="1:6" ht="34.5" customHeight="1">
      <c r="A19" s="56" t="s">
        <v>77</v>
      </c>
      <c r="B19" s="17" t="s">
        <v>90</v>
      </c>
      <c r="C19" s="16" t="s">
        <v>116</v>
      </c>
      <c r="D19" s="19"/>
      <c r="E19" s="19"/>
      <c r="F19" s="20"/>
    </row>
    <row r="20" spans="1:6" ht="34.5" customHeight="1">
      <c r="A20" s="56" t="s">
        <v>78</v>
      </c>
      <c r="B20" s="17" t="s">
        <v>92</v>
      </c>
      <c r="C20" s="16" t="s">
        <v>71</v>
      </c>
      <c r="D20" s="19"/>
      <c r="E20" s="19"/>
      <c r="F20" s="20"/>
    </row>
    <row r="21" spans="1:6" ht="34.5" customHeight="1">
      <c r="A21" s="56" t="s">
        <v>79</v>
      </c>
      <c r="B21" s="17" t="s">
        <v>92</v>
      </c>
      <c r="C21" s="16" t="s">
        <v>72</v>
      </c>
      <c r="D21" s="19"/>
      <c r="E21" s="19"/>
      <c r="F21" s="20"/>
    </row>
    <row r="22" spans="1:6" ht="34.5" customHeight="1">
      <c r="A22" s="56" t="s">
        <v>80</v>
      </c>
      <c r="B22" s="17" t="s">
        <v>93</v>
      </c>
      <c r="C22" s="16" t="s">
        <v>122</v>
      </c>
      <c r="D22" s="19"/>
      <c r="E22" s="19"/>
      <c r="F22" s="20"/>
    </row>
    <row r="23" spans="1:6" ht="34.5" customHeight="1">
      <c r="A23" s="56" t="s">
        <v>81</v>
      </c>
      <c r="B23" s="17" t="s">
        <v>93</v>
      </c>
      <c r="C23" s="16" t="s">
        <v>123</v>
      </c>
      <c r="D23" s="19"/>
      <c r="E23" s="19"/>
      <c r="F23" s="20"/>
    </row>
    <row r="24" spans="1:6" ht="34.5" customHeight="1">
      <c r="A24" s="56" t="s">
        <v>82</v>
      </c>
      <c r="B24" s="17" t="s">
        <v>94</v>
      </c>
      <c r="C24" s="16" t="s">
        <v>75</v>
      </c>
      <c r="D24" s="19"/>
      <c r="E24" s="19"/>
      <c r="F24" s="20"/>
    </row>
    <row r="25" spans="1:6" ht="34.5" customHeight="1" thickBot="1">
      <c r="A25" s="58" t="s">
        <v>83</v>
      </c>
      <c r="B25" s="21" t="s">
        <v>94</v>
      </c>
      <c r="C25" s="18" t="s">
        <v>76</v>
      </c>
      <c r="D25" s="22"/>
      <c r="E25" s="22"/>
      <c r="F25" s="23"/>
    </row>
    <row r="26" ht="24.75" customHeight="1" thickBot="1"/>
    <row r="27" spans="1:6" ht="24.75" customHeight="1" thickBot="1">
      <c r="A27" s="128" t="s">
        <v>187</v>
      </c>
      <c r="B27" s="129"/>
      <c r="C27" s="129"/>
      <c r="D27" s="129"/>
      <c r="E27" s="129"/>
      <c r="F27" s="13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4" spans="1:6" s="9" customFormat="1" ht="15.75">
      <c r="A44" s="24"/>
      <c r="D44" s="24"/>
      <c r="E44" s="24"/>
      <c r="F44" s="24"/>
    </row>
  </sheetData>
  <mergeCells count="7">
    <mergeCell ref="A27:F27"/>
    <mergeCell ref="A6:C6"/>
    <mergeCell ref="A4:C4"/>
    <mergeCell ref="A1:F1"/>
    <mergeCell ref="A2:F2"/>
    <mergeCell ref="A3:F3"/>
    <mergeCell ref="A5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F39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5.75390625" style="7" customWidth="1"/>
    <col min="2" max="2" width="20.75390625" style="6" customWidth="1"/>
    <col min="3" max="3" width="45.75390625" style="6" customWidth="1"/>
    <col min="4" max="6" width="12.75390625" style="7" customWidth="1"/>
    <col min="7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111"/>
    </row>
    <row r="2" spans="1:6" s="2" customFormat="1" ht="26.25">
      <c r="A2" s="120" t="s">
        <v>3</v>
      </c>
      <c r="B2" s="120"/>
      <c r="C2" s="120"/>
      <c r="D2" s="120"/>
      <c r="E2" s="120"/>
      <c r="F2" s="120"/>
    </row>
    <row r="3" spans="1:6" s="4" customFormat="1" ht="20.25">
      <c r="A3" s="124" t="s">
        <v>97</v>
      </c>
      <c r="B3" s="124"/>
      <c r="C3" s="124"/>
      <c r="D3" s="124"/>
      <c r="E3" s="124"/>
      <c r="F3" s="124"/>
    </row>
    <row r="4" spans="1:3" ht="16.5" thickBot="1">
      <c r="A4" s="90"/>
      <c r="B4" s="90"/>
      <c r="C4" s="90"/>
    </row>
    <row r="5" spans="1:6" ht="21" thickBot="1">
      <c r="A5" s="121" t="s">
        <v>21</v>
      </c>
      <c r="B5" s="122"/>
      <c r="C5" s="122"/>
      <c r="D5" s="122"/>
      <c r="E5" s="122"/>
      <c r="F5" s="123"/>
    </row>
    <row r="6" spans="1:3" ht="28.5" customHeight="1" thickBot="1">
      <c r="A6" s="90"/>
      <c r="B6" s="90"/>
      <c r="C6" s="90"/>
    </row>
    <row r="7" spans="1:6" s="15" customFormat="1" ht="36.75" thickBot="1">
      <c r="A7" s="54"/>
      <c r="B7" s="12" t="s">
        <v>5</v>
      </c>
      <c r="C7" s="12" t="s">
        <v>6</v>
      </c>
      <c r="D7" s="13" t="s">
        <v>22</v>
      </c>
      <c r="E7" s="13" t="s">
        <v>23</v>
      </c>
      <c r="F7" s="14" t="s">
        <v>24</v>
      </c>
    </row>
    <row r="8" spans="1:6" ht="34.5" customHeight="1">
      <c r="A8" s="55" t="s">
        <v>25</v>
      </c>
      <c r="B8" s="43" t="s">
        <v>36</v>
      </c>
      <c r="C8" s="43" t="s">
        <v>114</v>
      </c>
      <c r="D8" s="44"/>
      <c r="E8" s="44"/>
      <c r="F8" s="45"/>
    </row>
    <row r="9" spans="1:6" ht="34.5" customHeight="1">
      <c r="A9" s="56" t="s">
        <v>26</v>
      </c>
      <c r="B9" s="16" t="s">
        <v>36</v>
      </c>
      <c r="C9" s="16" t="s">
        <v>36</v>
      </c>
      <c r="D9" s="19"/>
      <c r="E9" s="19"/>
      <c r="F9" s="20"/>
    </row>
    <row r="10" spans="1:6" ht="34.5" customHeight="1">
      <c r="A10" s="57" t="s">
        <v>27</v>
      </c>
      <c r="B10" s="16" t="s">
        <v>100</v>
      </c>
      <c r="C10" s="16" t="s">
        <v>108</v>
      </c>
      <c r="D10" s="19"/>
      <c r="E10" s="19"/>
      <c r="F10" s="20"/>
    </row>
    <row r="11" spans="1:6" ht="34.5" customHeight="1">
      <c r="A11" s="56" t="s">
        <v>28</v>
      </c>
      <c r="B11" s="16" t="s">
        <v>100</v>
      </c>
      <c r="C11" s="16" t="s">
        <v>109</v>
      </c>
      <c r="D11" s="19"/>
      <c r="E11" s="19"/>
      <c r="F11" s="20"/>
    </row>
    <row r="12" spans="1:6" ht="34.5" customHeight="1">
      <c r="A12" s="57" t="s">
        <v>29</v>
      </c>
      <c r="B12" s="16" t="s">
        <v>90</v>
      </c>
      <c r="C12" s="16" t="s">
        <v>125</v>
      </c>
      <c r="D12" s="19"/>
      <c r="E12" s="19"/>
      <c r="F12" s="20"/>
    </row>
    <row r="13" spans="1:6" ht="34.5" customHeight="1">
      <c r="A13" s="56" t="s">
        <v>30</v>
      </c>
      <c r="B13" s="16" t="s">
        <v>90</v>
      </c>
      <c r="C13" s="16" t="s">
        <v>85</v>
      </c>
      <c r="D13" s="19"/>
      <c r="E13" s="19"/>
      <c r="F13" s="20"/>
    </row>
    <row r="14" spans="1:6" ht="34.5" customHeight="1">
      <c r="A14" s="57" t="s">
        <v>31</v>
      </c>
      <c r="B14" s="16" t="s">
        <v>90</v>
      </c>
      <c r="C14" s="16" t="s">
        <v>89</v>
      </c>
      <c r="D14" s="19"/>
      <c r="E14" s="19"/>
      <c r="F14" s="20"/>
    </row>
    <row r="15" spans="1:6" ht="34.5" customHeight="1">
      <c r="A15" s="56" t="s">
        <v>32</v>
      </c>
      <c r="B15" s="16" t="s">
        <v>90</v>
      </c>
      <c r="C15" s="16" t="s">
        <v>116</v>
      </c>
      <c r="D15" s="19"/>
      <c r="E15" s="19"/>
      <c r="F15" s="20"/>
    </row>
    <row r="16" spans="1:6" ht="34.5" customHeight="1">
      <c r="A16" s="57" t="s">
        <v>33</v>
      </c>
      <c r="B16" s="16" t="s">
        <v>92</v>
      </c>
      <c r="C16" s="16" t="s">
        <v>119</v>
      </c>
      <c r="D16" s="19"/>
      <c r="E16" s="19"/>
      <c r="F16" s="20"/>
    </row>
    <row r="17" spans="1:6" ht="34.5" customHeight="1">
      <c r="A17" s="56" t="s">
        <v>34</v>
      </c>
      <c r="B17" s="16" t="s">
        <v>92</v>
      </c>
      <c r="C17" s="16" t="s">
        <v>117</v>
      </c>
      <c r="D17" s="19"/>
      <c r="E17" s="19"/>
      <c r="F17" s="20"/>
    </row>
    <row r="18" spans="1:6" ht="34.5" customHeight="1">
      <c r="A18" s="57" t="s">
        <v>35</v>
      </c>
      <c r="B18" s="17" t="s">
        <v>93</v>
      </c>
      <c r="C18" s="16" t="s">
        <v>122</v>
      </c>
      <c r="D18" s="19"/>
      <c r="E18" s="19"/>
      <c r="F18" s="20"/>
    </row>
    <row r="19" spans="1:6" ht="34.5" customHeight="1">
      <c r="A19" s="56" t="s">
        <v>77</v>
      </c>
      <c r="B19" s="17" t="s">
        <v>94</v>
      </c>
      <c r="C19" s="16" t="s">
        <v>86</v>
      </c>
      <c r="D19" s="19"/>
      <c r="E19" s="19"/>
      <c r="F19" s="20"/>
    </row>
    <row r="20" spans="1:6" ht="34.5" customHeight="1" thickBot="1">
      <c r="A20" s="58" t="s">
        <v>78</v>
      </c>
      <c r="B20" s="21" t="s">
        <v>94</v>
      </c>
      <c r="C20" s="18" t="s">
        <v>124</v>
      </c>
      <c r="D20" s="22"/>
      <c r="E20" s="22"/>
      <c r="F20" s="23"/>
    </row>
    <row r="21" ht="24.75" customHeight="1" thickBot="1"/>
    <row r="22" spans="1:6" ht="24.75" customHeight="1" thickBot="1">
      <c r="A22" s="128" t="s">
        <v>187</v>
      </c>
      <c r="B22" s="129"/>
      <c r="C22" s="129"/>
      <c r="D22" s="129"/>
      <c r="E22" s="129"/>
      <c r="F22" s="13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9" spans="1:6" s="9" customFormat="1" ht="15.75">
      <c r="A39" s="24"/>
      <c r="D39" s="24"/>
      <c r="E39" s="24"/>
      <c r="F39" s="24"/>
    </row>
  </sheetData>
  <mergeCells count="7">
    <mergeCell ref="A22:F22"/>
    <mergeCell ref="A6:C6"/>
    <mergeCell ref="A4:C4"/>
    <mergeCell ref="A1:F1"/>
    <mergeCell ref="A2:F2"/>
    <mergeCell ref="A3:F3"/>
    <mergeCell ref="A5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24"/>
  <sheetViews>
    <sheetView tabSelected="1" zoomScale="75" zoomScaleNormal="75" workbookViewId="0" topLeftCell="A1">
      <selection activeCell="C26" sqref="C26"/>
    </sheetView>
  </sheetViews>
  <sheetFormatPr defaultColWidth="9.00390625" defaultRowHeight="12.75"/>
  <cols>
    <col min="1" max="1" width="8.25390625" style="41" customWidth="1"/>
    <col min="2" max="2" width="20.75390625" style="39" customWidth="1"/>
    <col min="3" max="3" width="40.75390625" style="39" customWidth="1"/>
    <col min="4" max="4" width="10.75390625" style="42" customWidth="1"/>
    <col min="5" max="7" width="8.75390625" style="39" customWidth="1"/>
    <col min="8" max="12" width="9.125" style="39" customWidth="1"/>
    <col min="13" max="13" width="10.00390625" style="42" bestFit="1" customWidth="1"/>
    <col min="14" max="16384" width="9.125" style="39" customWidth="1"/>
  </cols>
  <sheetData>
    <row r="1" spans="1:13" ht="26.25" customHeight="1">
      <c r="A1" s="120" t="str">
        <f>+'kontrolni list - MP'!A1:F1</f>
        <v>4. REGIJSKI KVIZ GASILSKE MLADINE - DOLSKO 2007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1.5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6.25" customHeight="1">
      <c r="A3" s="137" t="str">
        <f>+'kontrolni list - MP'!A3:F3</f>
        <v>MLAJŠI PIONIRJI (7-11 LET; letniki 1996-2000)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ht="16.5" thickBot="1"/>
    <row r="5" spans="1:13" ht="15.75" customHeight="1">
      <c r="A5" s="135" t="s">
        <v>66</v>
      </c>
      <c r="B5" s="133" t="s">
        <v>54</v>
      </c>
      <c r="C5" s="133" t="s">
        <v>55</v>
      </c>
      <c r="D5" s="143" t="s">
        <v>56</v>
      </c>
      <c r="E5" s="131" t="s">
        <v>57</v>
      </c>
      <c r="F5" s="131" t="s">
        <v>58</v>
      </c>
      <c r="G5" s="131" t="s">
        <v>59</v>
      </c>
      <c r="H5" s="138" t="s">
        <v>60</v>
      </c>
      <c r="I5" s="138"/>
      <c r="J5" s="138" t="s">
        <v>188</v>
      </c>
      <c r="K5" s="138"/>
      <c r="L5" s="139" t="s">
        <v>65</v>
      </c>
      <c r="M5" s="141" t="s">
        <v>61</v>
      </c>
    </row>
    <row r="6" spans="1:22" ht="60" customHeight="1">
      <c r="A6" s="136"/>
      <c r="B6" s="134"/>
      <c r="C6" s="134"/>
      <c r="D6" s="144"/>
      <c r="E6" s="132"/>
      <c r="F6" s="132"/>
      <c r="G6" s="132"/>
      <c r="H6" s="85" t="s">
        <v>63</v>
      </c>
      <c r="I6" s="85" t="s">
        <v>62</v>
      </c>
      <c r="J6" s="85" t="s">
        <v>63</v>
      </c>
      <c r="K6" s="85" t="s">
        <v>64</v>
      </c>
      <c r="L6" s="140"/>
      <c r="M6" s="142"/>
      <c r="N6" s="40"/>
      <c r="O6" s="40"/>
      <c r="P6" s="40"/>
      <c r="Q6" s="40"/>
      <c r="R6" s="40"/>
      <c r="S6" s="40"/>
      <c r="T6" s="40"/>
      <c r="U6" s="40"/>
      <c r="V6" s="40"/>
    </row>
    <row r="7" spans="1:22" s="50" customFormat="1" ht="15.75">
      <c r="A7" s="86"/>
      <c r="B7" s="46"/>
      <c r="C7" s="46"/>
      <c r="D7" s="60"/>
      <c r="E7" s="48" t="s">
        <v>189</v>
      </c>
      <c r="F7" s="48" t="s">
        <v>189</v>
      </c>
      <c r="G7" s="48" t="s">
        <v>189</v>
      </c>
      <c r="H7" s="47" t="s">
        <v>190</v>
      </c>
      <c r="I7" s="47" t="s">
        <v>190</v>
      </c>
      <c r="J7" s="47" t="s">
        <v>190</v>
      </c>
      <c r="K7" s="47" t="s">
        <v>190</v>
      </c>
      <c r="L7" s="48" t="s">
        <v>189</v>
      </c>
      <c r="M7" s="88"/>
      <c r="N7" s="49"/>
      <c r="O7" s="49"/>
      <c r="P7" s="49"/>
      <c r="Q7" s="49"/>
      <c r="R7" s="49"/>
      <c r="S7" s="49"/>
      <c r="T7" s="49"/>
      <c r="U7" s="49"/>
      <c r="V7" s="49"/>
    </row>
    <row r="8" spans="1:13" s="50" customFormat="1" ht="15.75">
      <c r="A8" s="87" t="s">
        <v>25</v>
      </c>
      <c r="B8" s="51" t="s">
        <v>94</v>
      </c>
      <c r="C8" s="51" t="s">
        <v>86</v>
      </c>
      <c r="D8" s="61">
        <v>500</v>
      </c>
      <c r="E8" s="53">
        <v>9</v>
      </c>
      <c r="F8" s="53">
        <v>23</v>
      </c>
      <c r="G8" s="53">
        <v>41</v>
      </c>
      <c r="H8" s="52">
        <v>4.6</v>
      </c>
      <c r="I8" s="52">
        <v>0</v>
      </c>
      <c r="J8" s="59">
        <v>5.4</v>
      </c>
      <c r="K8" s="52">
        <v>0</v>
      </c>
      <c r="L8" s="62">
        <v>8</v>
      </c>
      <c r="M8" s="89">
        <f>+D8+E8+F8+G8-H8-I8-J8-K8+L8</f>
        <v>571</v>
      </c>
    </row>
    <row r="9" spans="1:13" s="50" customFormat="1" ht="15.75">
      <c r="A9" s="87" t="s">
        <v>26</v>
      </c>
      <c r="B9" s="51" t="s">
        <v>90</v>
      </c>
      <c r="C9" s="51" t="s">
        <v>125</v>
      </c>
      <c r="D9" s="61">
        <v>500</v>
      </c>
      <c r="E9" s="53">
        <v>10</v>
      </c>
      <c r="F9" s="53">
        <v>22</v>
      </c>
      <c r="G9" s="53">
        <v>38</v>
      </c>
      <c r="H9" s="52">
        <v>6</v>
      </c>
      <c r="I9" s="52">
        <v>0</v>
      </c>
      <c r="J9" s="59">
        <v>5.5</v>
      </c>
      <c r="K9" s="52">
        <v>0</v>
      </c>
      <c r="L9" s="62">
        <v>8</v>
      </c>
      <c r="M9" s="89">
        <f>+D9+E9+F9+G9-H9-I9-J9-K9+L9</f>
        <v>566.5</v>
      </c>
    </row>
    <row r="10" spans="1:13" s="50" customFormat="1" ht="15.75">
      <c r="A10" s="87" t="s">
        <v>27</v>
      </c>
      <c r="B10" s="51" t="s">
        <v>36</v>
      </c>
      <c r="C10" s="51" t="s">
        <v>95</v>
      </c>
      <c r="D10" s="61">
        <v>500</v>
      </c>
      <c r="E10" s="53">
        <v>10</v>
      </c>
      <c r="F10" s="53">
        <v>22</v>
      </c>
      <c r="G10" s="53">
        <v>42</v>
      </c>
      <c r="H10" s="52">
        <v>10.4</v>
      </c>
      <c r="I10" s="52">
        <v>0</v>
      </c>
      <c r="J10" s="59">
        <v>7.6</v>
      </c>
      <c r="K10" s="52">
        <v>0</v>
      </c>
      <c r="L10" s="62">
        <v>10</v>
      </c>
      <c r="M10" s="89">
        <f>+D10+E10+F10+G10-H10-I10-J10-K10+L10</f>
        <v>566</v>
      </c>
    </row>
    <row r="11" spans="1:13" s="50" customFormat="1" ht="15.75">
      <c r="A11" s="87" t="s">
        <v>28</v>
      </c>
      <c r="B11" s="51" t="s">
        <v>100</v>
      </c>
      <c r="C11" s="51" t="s">
        <v>107</v>
      </c>
      <c r="D11" s="61">
        <v>500</v>
      </c>
      <c r="E11" s="53">
        <v>7</v>
      </c>
      <c r="F11" s="53">
        <v>22</v>
      </c>
      <c r="G11" s="53">
        <v>39</v>
      </c>
      <c r="H11" s="52">
        <v>6.5</v>
      </c>
      <c r="I11" s="52">
        <v>0</v>
      </c>
      <c r="J11" s="59">
        <v>4.8</v>
      </c>
      <c r="K11" s="52">
        <v>0</v>
      </c>
      <c r="L11" s="62">
        <v>8</v>
      </c>
      <c r="M11" s="89">
        <f>+D11+E11+F11+G11-H11-I11-J11-K11+L11</f>
        <v>564.7</v>
      </c>
    </row>
    <row r="12" spans="1:13" s="50" customFormat="1" ht="15.75">
      <c r="A12" s="87" t="s">
        <v>29</v>
      </c>
      <c r="B12" s="51" t="s">
        <v>100</v>
      </c>
      <c r="C12" s="51" t="s">
        <v>106</v>
      </c>
      <c r="D12" s="61">
        <v>500</v>
      </c>
      <c r="E12" s="53">
        <v>8</v>
      </c>
      <c r="F12" s="53">
        <v>21</v>
      </c>
      <c r="G12" s="53">
        <v>40</v>
      </c>
      <c r="H12" s="52">
        <v>7</v>
      </c>
      <c r="I12" s="52">
        <v>0</v>
      </c>
      <c r="J12" s="59">
        <v>6.7</v>
      </c>
      <c r="K12" s="52">
        <v>0</v>
      </c>
      <c r="L12" s="62">
        <v>8</v>
      </c>
      <c r="M12" s="89">
        <f>+D12+E12+F12+G12-H12-I12-J12-K12+L12</f>
        <v>563.3</v>
      </c>
    </row>
    <row r="13" spans="1:13" s="50" customFormat="1" ht="15.75">
      <c r="A13" s="87" t="s">
        <v>30</v>
      </c>
      <c r="B13" s="51" t="s">
        <v>90</v>
      </c>
      <c r="C13" s="51" t="s">
        <v>88</v>
      </c>
      <c r="D13" s="61">
        <v>500</v>
      </c>
      <c r="E13" s="53">
        <v>9</v>
      </c>
      <c r="F13" s="53">
        <v>23</v>
      </c>
      <c r="G13" s="53">
        <v>41</v>
      </c>
      <c r="H13" s="52">
        <v>7.2</v>
      </c>
      <c r="I13" s="52">
        <v>0</v>
      </c>
      <c r="J13" s="59">
        <v>6.6</v>
      </c>
      <c r="K13" s="52">
        <v>5</v>
      </c>
      <c r="L13" s="62">
        <v>8</v>
      </c>
      <c r="M13" s="89">
        <f>+D13+E13+F13+G13-H13-I13-J13-K13+L13</f>
        <v>562.1999999999999</v>
      </c>
    </row>
    <row r="14" spans="1:13" s="50" customFormat="1" ht="15.75">
      <c r="A14" s="87" t="s">
        <v>31</v>
      </c>
      <c r="B14" s="51" t="s">
        <v>92</v>
      </c>
      <c r="C14" s="51" t="s">
        <v>117</v>
      </c>
      <c r="D14" s="61">
        <v>500</v>
      </c>
      <c r="E14" s="53">
        <v>9</v>
      </c>
      <c r="F14" s="53">
        <v>19</v>
      </c>
      <c r="G14" s="53">
        <v>41</v>
      </c>
      <c r="H14" s="52">
        <v>6.7</v>
      </c>
      <c r="I14" s="52">
        <v>0</v>
      </c>
      <c r="J14" s="59">
        <v>6.6</v>
      </c>
      <c r="K14" s="52">
        <v>0</v>
      </c>
      <c r="L14" s="62">
        <v>6</v>
      </c>
      <c r="M14" s="89">
        <f>+D14+E14+F14+G14-H14-I14-J14-K14+L14</f>
        <v>561.6999999999999</v>
      </c>
    </row>
    <row r="15" spans="1:13" s="50" customFormat="1" ht="15.75">
      <c r="A15" s="87" t="s">
        <v>32</v>
      </c>
      <c r="B15" s="51" t="s">
        <v>93</v>
      </c>
      <c r="C15" s="51" t="s">
        <v>120</v>
      </c>
      <c r="D15" s="61">
        <v>500</v>
      </c>
      <c r="E15" s="53">
        <v>10</v>
      </c>
      <c r="F15" s="53">
        <v>16</v>
      </c>
      <c r="G15" s="53">
        <v>40</v>
      </c>
      <c r="H15" s="52">
        <v>7.3</v>
      </c>
      <c r="I15" s="52">
        <v>0</v>
      </c>
      <c r="J15" s="59">
        <v>5.3</v>
      </c>
      <c r="K15" s="52">
        <v>0</v>
      </c>
      <c r="L15" s="62">
        <v>8</v>
      </c>
      <c r="M15" s="89">
        <f>+D15+E15+F15+G15-H15-I15-J15-K15+L15</f>
        <v>561.4000000000001</v>
      </c>
    </row>
    <row r="16" spans="1:13" s="50" customFormat="1" ht="15.75">
      <c r="A16" s="87" t="s">
        <v>33</v>
      </c>
      <c r="B16" s="51" t="s">
        <v>98</v>
      </c>
      <c r="C16" s="51" t="s">
        <v>111</v>
      </c>
      <c r="D16" s="61">
        <v>500</v>
      </c>
      <c r="E16" s="53">
        <v>9</v>
      </c>
      <c r="F16" s="53">
        <v>21</v>
      </c>
      <c r="G16" s="53">
        <v>40</v>
      </c>
      <c r="H16" s="52">
        <v>9.6</v>
      </c>
      <c r="I16" s="52">
        <v>0</v>
      </c>
      <c r="J16" s="59">
        <v>7.2</v>
      </c>
      <c r="K16" s="52">
        <v>0</v>
      </c>
      <c r="L16" s="62">
        <v>8</v>
      </c>
      <c r="M16" s="89">
        <f>+D16+E16+F16+G16-H16-I16-J16-K16+L16</f>
        <v>561.1999999999999</v>
      </c>
    </row>
    <row r="17" spans="1:13" ht="15.75">
      <c r="A17" s="87" t="s">
        <v>34</v>
      </c>
      <c r="B17" s="51" t="s">
        <v>92</v>
      </c>
      <c r="C17" s="51" t="s">
        <v>118</v>
      </c>
      <c r="D17" s="61">
        <v>500</v>
      </c>
      <c r="E17" s="53">
        <v>8</v>
      </c>
      <c r="F17" s="53">
        <v>19</v>
      </c>
      <c r="G17" s="53">
        <v>40</v>
      </c>
      <c r="H17" s="52">
        <v>8.1</v>
      </c>
      <c r="I17" s="52">
        <v>0</v>
      </c>
      <c r="J17" s="59">
        <v>4.9</v>
      </c>
      <c r="K17" s="52">
        <v>0</v>
      </c>
      <c r="L17" s="62">
        <v>4</v>
      </c>
      <c r="M17" s="89">
        <f>+D17+E17+F17+G17-H17-I17-J17-K17+L17</f>
        <v>558</v>
      </c>
    </row>
    <row r="18" spans="1:13" ht="15.75">
      <c r="A18" s="87" t="s">
        <v>35</v>
      </c>
      <c r="B18" s="51" t="s">
        <v>90</v>
      </c>
      <c r="C18" s="51" t="s">
        <v>87</v>
      </c>
      <c r="D18" s="61">
        <v>500</v>
      </c>
      <c r="E18" s="53">
        <v>9</v>
      </c>
      <c r="F18" s="53">
        <v>20</v>
      </c>
      <c r="G18" s="53">
        <v>40</v>
      </c>
      <c r="H18" s="52">
        <v>9.2</v>
      </c>
      <c r="I18" s="52">
        <v>0</v>
      </c>
      <c r="J18" s="59">
        <v>6.1</v>
      </c>
      <c r="K18" s="52">
        <v>0</v>
      </c>
      <c r="L18" s="62">
        <v>4</v>
      </c>
      <c r="M18" s="89">
        <f>+D18+E18+F18+G18-H18-I18-J18-K18+L18</f>
        <v>557.6999999999999</v>
      </c>
    </row>
    <row r="19" spans="1:13" ht="15.75">
      <c r="A19" s="87" t="s">
        <v>77</v>
      </c>
      <c r="B19" s="51" t="s">
        <v>36</v>
      </c>
      <c r="C19" s="51" t="s">
        <v>112</v>
      </c>
      <c r="D19" s="61">
        <v>500</v>
      </c>
      <c r="E19" s="53">
        <v>7</v>
      </c>
      <c r="F19" s="53">
        <v>22</v>
      </c>
      <c r="G19" s="53">
        <v>35</v>
      </c>
      <c r="H19" s="52">
        <v>7.9</v>
      </c>
      <c r="I19" s="52">
        <v>0</v>
      </c>
      <c r="J19" s="59">
        <v>5.2</v>
      </c>
      <c r="K19" s="52">
        <v>0</v>
      </c>
      <c r="L19" s="62">
        <v>4</v>
      </c>
      <c r="M19" s="89">
        <f>+D19+E19+F19+G19-H19-I19-J19-K19+L19</f>
        <v>554.9</v>
      </c>
    </row>
    <row r="20" spans="1:13" ht="15.75">
      <c r="A20" s="87" t="s">
        <v>78</v>
      </c>
      <c r="B20" s="51" t="s">
        <v>93</v>
      </c>
      <c r="C20" s="51" t="s">
        <v>121</v>
      </c>
      <c r="D20" s="61">
        <v>500</v>
      </c>
      <c r="E20" s="53">
        <v>10</v>
      </c>
      <c r="F20" s="53">
        <v>21</v>
      </c>
      <c r="G20" s="53">
        <v>37</v>
      </c>
      <c r="H20" s="52">
        <v>6.2</v>
      </c>
      <c r="I20" s="52">
        <v>5</v>
      </c>
      <c r="J20" s="59">
        <v>5.1</v>
      </c>
      <c r="K20" s="52">
        <v>5</v>
      </c>
      <c r="L20" s="62">
        <v>8</v>
      </c>
      <c r="M20" s="89">
        <f>+D20+E20+F20+G20-H20-I20-J20-K20+L20</f>
        <v>554.6999999999999</v>
      </c>
    </row>
    <row r="21" spans="1:13" ht="15.75">
      <c r="A21" s="87" t="s">
        <v>79</v>
      </c>
      <c r="B21" s="51" t="s">
        <v>1</v>
      </c>
      <c r="C21" s="51" t="s">
        <v>1</v>
      </c>
      <c r="D21" s="61">
        <v>500</v>
      </c>
      <c r="E21" s="53">
        <v>10</v>
      </c>
      <c r="F21" s="53">
        <v>18</v>
      </c>
      <c r="G21" s="53">
        <v>39</v>
      </c>
      <c r="H21" s="52">
        <v>7.4</v>
      </c>
      <c r="I21" s="52">
        <v>0</v>
      </c>
      <c r="J21" s="59">
        <v>6.3</v>
      </c>
      <c r="K21" s="52">
        <v>5</v>
      </c>
      <c r="L21" s="62">
        <v>6</v>
      </c>
      <c r="M21" s="89">
        <f>+D21+E21+F21+G21-H21-I21-J21-K21+L21</f>
        <v>554.3000000000001</v>
      </c>
    </row>
    <row r="22" spans="1:13" ht="15.75">
      <c r="A22" s="87" t="s">
        <v>80</v>
      </c>
      <c r="B22" s="51" t="s">
        <v>94</v>
      </c>
      <c r="C22" s="51" t="s">
        <v>94</v>
      </c>
      <c r="D22" s="61">
        <v>500</v>
      </c>
      <c r="E22" s="53">
        <v>10</v>
      </c>
      <c r="F22" s="53">
        <v>18</v>
      </c>
      <c r="G22" s="53">
        <v>36</v>
      </c>
      <c r="H22" s="52">
        <v>9.6</v>
      </c>
      <c r="I22" s="52">
        <v>0</v>
      </c>
      <c r="J22" s="59">
        <v>5.8</v>
      </c>
      <c r="K22" s="52">
        <v>0</v>
      </c>
      <c r="L22" s="62">
        <v>4</v>
      </c>
      <c r="M22" s="89">
        <f>+D22+E22+F22+G22-H22-I22-J22-K22+L22</f>
        <v>552.6</v>
      </c>
    </row>
    <row r="23" spans="1:13" ht="15.75">
      <c r="A23" s="87" t="s">
        <v>81</v>
      </c>
      <c r="B23" s="51" t="s">
        <v>90</v>
      </c>
      <c r="C23" s="51" t="s">
        <v>126</v>
      </c>
      <c r="D23" s="61">
        <v>500</v>
      </c>
      <c r="E23" s="53">
        <v>7</v>
      </c>
      <c r="F23" s="53">
        <v>17</v>
      </c>
      <c r="G23" s="53">
        <v>33</v>
      </c>
      <c r="H23" s="52">
        <v>8.3</v>
      </c>
      <c r="I23" s="52">
        <v>0</v>
      </c>
      <c r="J23" s="59">
        <v>5.9</v>
      </c>
      <c r="K23" s="52">
        <v>0</v>
      </c>
      <c r="L23" s="62">
        <v>6</v>
      </c>
      <c r="M23" s="89">
        <f>+D23+E23+F23+G23-H23-I23-J23-K23+L23</f>
        <v>548.8000000000001</v>
      </c>
    </row>
    <row r="24" spans="1:13" ht="15.75">
      <c r="A24" s="87" t="s">
        <v>82</v>
      </c>
      <c r="B24" s="51" t="s">
        <v>98</v>
      </c>
      <c r="C24" s="51" t="s">
        <v>110</v>
      </c>
      <c r="D24" s="61">
        <v>500</v>
      </c>
      <c r="E24" s="53">
        <v>8</v>
      </c>
      <c r="F24" s="53">
        <v>16</v>
      </c>
      <c r="G24" s="53">
        <v>29</v>
      </c>
      <c r="H24" s="52">
        <v>4.9</v>
      </c>
      <c r="I24" s="52">
        <v>0</v>
      </c>
      <c r="J24" s="59">
        <v>9</v>
      </c>
      <c r="K24" s="52">
        <v>0</v>
      </c>
      <c r="L24" s="62">
        <v>6</v>
      </c>
      <c r="M24" s="89">
        <f>+D24+E24+F24+G24-H24-I24-J24-K24+L24</f>
        <v>545.1</v>
      </c>
    </row>
  </sheetData>
  <mergeCells count="14"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  <mergeCell ref="F5:F6"/>
    <mergeCell ref="G5:G6"/>
    <mergeCell ref="B5:B6"/>
    <mergeCell ref="C5:C6"/>
  </mergeCells>
  <printOptions horizont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paperSize="9" scale="84" r:id="rId1"/>
  <headerFooter alignWithMargins="0">
    <oddFooter>&amp;LRegija Ljubljana I.
poveljnik
Jože Vidmar&amp;CRegija Ljubljana I.
Komisija za mladino
predsednik
Robert Kranjec&amp;RRegija Ljubljana I.
predsednik
Franc Bradeško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25"/>
  <sheetViews>
    <sheetView zoomScale="75" zoomScaleNormal="75" workbookViewId="0" topLeftCell="A4">
      <selection activeCell="B27" sqref="B27"/>
    </sheetView>
  </sheetViews>
  <sheetFormatPr defaultColWidth="9.00390625" defaultRowHeight="12.75"/>
  <cols>
    <col min="1" max="1" width="8.25390625" style="41" customWidth="1"/>
    <col min="2" max="2" width="20.75390625" style="39" customWidth="1"/>
    <col min="3" max="3" width="40.75390625" style="39" customWidth="1"/>
    <col min="4" max="4" width="10.75390625" style="42" customWidth="1"/>
    <col min="5" max="7" width="8.75390625" style="39" customWidth="1"/>
    <col min="8" max="12" width="9.125" style="39" customWidth="1"/>
    <col min="13" max="13" width="10.00390625" style="42" bestFit="1" customWidth="1"/>
    <col min="14" max="16384" width="9.125" style="39" customWidth="1"/>
  </cols>
  <sheetData>
    <row r="1" spans="1:13" ht="26.25" customHeight="1">
      <c r="A1" s="120" t="str">
        <f>+'kontrolni list - MP'!A1:F1</f>
        <v>4. REGIJSKI KVIZ GASILSKE MLADINE - DOLSKO 2007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1.5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6.25" customHeight="1">
      <c r="A3" s="137" t="str">
        <f>+'kontrolni list - SP'!A3:F3</f>
        <v>STAREJŠI PIONIRJI (12–15 LET; letniki 1992-1995)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ht="16.5" thickBot="1"/>
    <row r="5" spans="1:13" ht="15.75" customHeight="1">
      <c r="A5" s="135" t="s">
        <v>66</v>
      </c>
      <c r="B5" s="133" t="s">
        <v>54</v>
      </c>
      <c r="C5" s="133" t="s">
        <v>55</v>
      </c>
      <c r="D5" s="143" t="s">
        <v>56</v>
      </c>
      <c r="E5" s="131" t="s">
        <v>57</v>
      </c>
      <c r="F5" s="131" t="s">
        <v>58</v>
      </c>
      <c r="G5" s="131" t="s">
        <v>59</v>
      </c>
      <c r="H5" s="138" t="s">
        <v>60</v>
      </c>
      <c r="I5" s="138"/>
      <c r="J5" s="138" t="s">
        <v>191</v>
      </c>
      <c r="K5" s="138"/>
      <c r="L5" s="139" t="s">
        <v>65</v>
      </c>
      <c r="M5" s="141" t="s">
        <v>61</v>
      </c>
    </row>
    <row r="6" spans="1:22" ht="60" customHeight="1">
      <c r="A6" s="136"/>
      <c r="B6" s="134"/>
      <c r="C6" s="134"/>
      <c r="D6" s="144"/>
      <c r="E6" s="132"/>
      <c r="F6" s="132"/>
      <c r="G6" s="132"/>
      <c r="H6" s="85" t="s">
        <v>63</v>
      </c>
      <c r="I6" s="85" t="s">
        <v>62</v>
      </c>
      <c r="J6" s="85" t="s">
        <v>63</v>
      </c>
      <c r="K6" s="85" t="s">
        <v>64</v>
      </c>
      <c r="L6" s="140"/>
      <c r="M6" s="142"/>
      <c r="N6" s="40"/>
      <c r="O6" s="40"/>
      <c r="P6" s="40"/>
      <c r="Q6" s="40"/>
      <c r="R6" s="40"/>
      <c r="S6" s="40"/>
      <c r="T6" s="40"/>
      <c r="U6" s="40"/>
      <c r="V6" s="40"/>
    </row>
    <row r="7" spans="1:22" s="50" customFormat="1" ht="15.75">
      <c r="A7" s="86"/>
      <c r="B7" s="46"/>
      <c r="C7" s="46"/>
      <c r="D7" s="60"/>
      <c r="E7" s="48" t="s">
        <v>189</v>
      </c>
      <c r="F7" s="48" t="s">
        <v>189</v>
      </c>
      <c r="G7" s="48" t="s">
        <v>189</v>
      </c>
      <c r="H7" s="47" t="s">
        <v>190</v>
      </c>
      <c r="I7" s="47" t="s">
        <v>190</v>
      </c>
      <c r="J7" s="47" t="s">
        <v>190</v>
      </c>
      <c r="K7" s="47" t="s">
        <v>190</v>
      </c>
      <c r="L7" s="48" t="s">
        <v>189</v>
      </c>
      <c r="M7" s="88"/>
      <c r="N7" s="49"/>
      <c r="O7" s="49"/>
      <c r="P7" s="49"/>
      <c r="Q7" s="49"/>
      <c r="R7" s="49"/>
      <c r="S7" s="49"/>
      <c r="T7" s="49"/>
      <c r="U7" s="49"/>
      <c r="V7" s="49"/>
    </row>
    <row r="8" spans="1:13" s="50" customFormat="1" ht="15.75">
      <c r="A8" s="87" t="s">
        <v>25</v>
      </c>
      <c r="B8" s="51" t="s">
        <v>100</v>
      </c>
      <c r="C8" s="51" t="s">
        <v>106</v>
      </c>
      <c r="D8" s="61">
        <v>500</v>
      </c>
      <c r="E8" s="53">
        <v>10</v>
      </c>
      <c r="F8" s="53">
        <v>24</v>
      </c>
      <c r="G8" s="53">
        <v>40</v>
      </c>
      <c r="H8" s="52">
        <v>6.2</v>
      </c>
      <c r="I8" s="52">
        <v>0</v>
      </c>
      <c r="J8" s="59">
        <v>5.2</v>
      </c>
      <c r="K8" s="52">
        <v>0</v>
      </c>
      <c r="L8" s="62">
        <v>5</v>
      </c>
      <c r="M8" s="89">
        <f aca="true" t="shared" si="0" ref="M8:M25">+D8+E8+F8+G8-H8-I8-J8-K8+L8</f>
        <v>567.5999999999999</v>
      </c>
    </row>
    <row r="9" spans="1:13" s="50" customFormat="1" ht="15.75">
      <c r="A9" s="87" t="s">
        <v>26</v>
      </c>
      <c r="B9" s="51" t="s">
        <v>90</v>
      </c>
      <c r="C9" s="51" t="s">
        <v>69</v>
      </c>
      <c r="D9" s="61">
        <v>500</v>
      </c>
      <c r="E9" s="53">
        <v>11</v>
      </c>
      <c r="F9" s="53">
        <v>25</v>
      </c>
      <c r="G9" s="53">
        <v>36</v>
      </c>
      <c r="H9" s="52">
        <v>7.3</v>
      </c>
      <c r="I9" s="52">
        <v>0</v>
      </c>
      <c r="J9" s="59">
        <v>5.6</v>
      </c>
      <c r="K9" s="52">
        <v>0</v>
      </c>
      <c r="L9" s="62">
        <v>4</v>
      </c>
      <c r="M9" s="89">
        <f t="shared" si="0"/>
        <v>563.1</v>
      </c>
    </row>
    <row r="10" spans="1:13" s="50" customFormat="1" ht="15.75">
      <c r="A10" s="87" t="s">
        <v>27</v>
      </c>
      <c r="B10" s="51" t="s">
        <v>92</v>
      </c>
      <c r="C10" s="51" t="s">
        <v>71</v>
      </c>
      <c r="D10" s="61">
        <v>500</v>
      </c>
      <c r="E10" s="53">
        <v>8</v>
      </c>
      <c r="F10" s="53">
        <v>20</v>
      </c>
      <c r="G10" s="53">
        <v>34</v>
      </c>
      <c r="H10" s="52">
        <v>5.4</v>
      </c>
      <c r="I10" s="52">
        <v>0</v>
      </c>
      <c r="J10" s="59">
        <v>5.9</v>
      </c>
      <c r="K10" s="52">
        <v>0</v>
      </c>
      <c r="L10" s="62">
        <v>4</v>
      </c>
      <c r="M10" s="89">
        <f t="shared" si="0"/>
        <v>554.7</v>
      </c>
    </row>
    <row r="11" spans="1:13" s="50" customFormat="1" ht="15.75">
      <c r="A11" s="87" t="s">
        <v>28</v>
      </c>
      <c r="B11" s="51" t="s">
        <v>100</v>
      </c>
      <c r="C11" s="51" t="s">
        <v>107</v>
      </c>
      <c r="D11" s="61">
        <v>500</v>
      </c>
      <c r="E11" s="53">
        <v>12</v>
      </c>
      <c r="F11" s="53">
        <v>22</v>
      </c>
      <c r="G11" s="53">
        <v>32</v>
      </c>
      <c r="H11" s="52">
        <v>9.4</v>
      </c>
      <c r="I11" s="52">
        <v>0</v>
      </c>
      <c r="J11" s="59">
        <v>6.4</v>
      </c>
      <c r="K11" s="52">
        <v>0</v>
      </c>
      <c r="L11" s="62">
        <v>4</v>
      </c>
      <c r="M11" s="89">
        <f t="shared" si="0"/>
        <v>554.2</v>
      </c>
    </row>
    <row r="12" spans="1:13" s="50" customFormat="1" ht="15.75">
      <c r="A12" s="87" t="s">
        <v>29</v>
      </c>
      <c r="B12" s="51" t="s">
        <v>36</v>
      </c>
      <c r="C12" s="51" t="s">
        <v>95</v>
      </c>
      <c r="D12" s="61">
        <v>500</v>
      </c>
      <c r="E12" s="53">
        <v>12</v>
      </c>
      <c r="F12" s="53">
        <v>22</v>
      </c>
      <c r="G12" s="53">
        <v>37</v>
      </c>
      <c r="H12" s="52">
        <v>14.4</v>
      </c>
      <c r="I12" s="52">
        <v>0</v>
      </c>
      <c r="J12" s="59">
        <v>7.6</v>
      </c>
      <c r="K12" s="52">
        <v>0</v>
      </c>
      <c r="L12" s="62">
        <v>3</v>
      </c>
      <c r="M12" s="89">
        <f t="shared" si="0"/>
        <v>552</v>
      </c>
    </row>
    <row r="13" spans="1:13" s="50" customFormat="1" ht="15.75">
      <c r="A13" s="87" t="s">
        <v>30</v>
      </c>
      <c r="B13" s="51" t="s">
        <v>1</v>
      </c>
      <c r="C13" s="51" t="s">
        <v>104</v>
      </c>
      <c r="D13" s="61">
        <v>500</v>
      </c>
      <c r="E13" s="53">
        <v>11</v>
      </c>
      <c r="F13" s="53">
        <v>22</v>
      </c>
      <c r="G13" s="53">
        <v>35</v>
      </c>
      <c r="H13" s="52">
        <v>11.2</v>
      </c>
      <c r="I13" s="52">
        <v>0</v>
      </c>
      <c r="J13" s="59">
        <v>6.9</v>
      </c>
      <c r="K13" s="52">
        <v>0</v>
      </c>
      <c r="L13" s="62">
        <v>2</v>
      </c>
      <c r="M13" s="89">
        <f t="shared" si="0"/>
        <v>551.9</v>
      </c>
    </row>
    <row r="14" spans="1:13" s="50" customFormat="1" ht="15.75">
      <c r="A14" s="87" t="s">
        <v>31</v>
      </c>
      <c r="B14" s="51" t="s">
        <v>92</v>
      </c>
      <c r="C14" s="51" t="s">
        <v>72</v>
      </c>
      <c r="D14" s="61">
        <v>500</v>
      </c>
      <c r="E14" s="53">
        <v>9</v>
      </c>
      <c r="F14" s="53">
        <v>22</v>
      </c>
      <c r="G14" s="53">
        <v>31</v>
      </c>
      <c r="H14" s="52">
        <v>6.8</v>
      </c>
      <c r="I14" s="52">
        <v>0</v>
      </c>
      <c r="J14" s="59">
        <v>7.6</v>
      </c>
      <c r="K14" s="52">
        <v>0</v>
      </c>
      <c r="L14" s="62">
        <v>3</v>
      </c>
      <c r="M14" s="89">
        <f t="shared" si="0"/>
        <v>550.6</v>
      </c>
    </row>
    <row r="15" spans="1:13" s="50" customFormat="1" ht="15.75">
      <c r="A15" s="87" t="s">
        <v>32</v>
      </c>
      <c r="B15" s="51" t="s">
        <v>90</v>
      </c>
      <c r="C15" s="51" t="s">
        <v>89</v>
      </c>
      <c r="D15" s="61">
        <v>500</v>
      </c>
      <c r="E15" s="53">
        <v>10</v>
      </c>
      <c r="F15" s="53">
        <v>25</v>
      </c>
      <c r="G15" s="53">
        <v>32</v>
      </c>
      <c r="H15" s="52">
        <v>10</v>
      </c>
      <c r="I15" s="52">
        <v>0</v>
      </c>
      <c r="J15" s="59">
        <v>10.6</v>
      </c>
      <c r="K15" s="52">
        <v>0</v>
      </c>
      <c r="L15" s="62">
        <v>4</v>
      </c>
      <c r="M15" s="89">
        <f t="shared" si="0"/>
        <v>550.4</v>
      </c>
    </row>
    <row r="16" spans="1:13" s="50" customFormat="1" ht="15.75">
      <c r="A16" s="87" t="s">
        <v>33</v>
      </c>
      <c r="B16" s="51" t="s">
        <v>36</v>
      </c>
      <c r="C16" s="51" t="s">
        <v>113</v>
      </c>
      <c r="D16" s="61">
        <v>500</v>
      </c>
      <c r="E16" s="53">
        <v>9</v>
      </c>
      <c r="F16" s="53">
        <v>20</v>
      </c>
      <c r="G16" s="53">
        <v>31</v>
      </c>
      <c r="H16" s="52">
        <v>8.6</v>
      </c>
      <c r="I16" s="52">
        <v>0</v>
      </c>
      <c r="J16" s="59">
        <v>6.6</v>
      </c>
      <c r="K16" s="52">
        <v>0</v>
      </c>
      <c r="L16" s="62">
        <v>4</v>
      </c>
      <c r="M16" s="89">
        <f t="shared" si="0"/>
        <v>548.8</v>
      </c>
    </row>
    <row r="17" spans="1:13" ht="15.75">
      <c r="A17" s="87" t="s">
        <v>34</v>
      </c>
      <c r="B17" s="51" t="s">
        <v>90</v>
      </c>
      <c r="C17" s="51" t="s">
        <v>116</v>
      </c>
      <c r="D17" s="61">
        <v>500</v>
      </c>
      <c r="E17" s="53">
        <v>10</v>
      </c>
      <c r="F17" s="53">
        <v>23</v>
      </c>
      <c r="G17" s="53">
        <v>36</v>
      </c>
      <c r="H17" s="52">
        <v>16.6</v>
      </c>
      <c r="I17" s="52">
        <v>5</v>
      </c>
      <c r="J17" s="59">
        <v>4.6</v>
      </c>
      <c r="K17" s="52">
        <v>0</v>
      </c>
      <c r="L17" s="62">
        <v>4</v>
      </c>
      <c r="M17" s="89">
        <f t="shared" si="0"/>
        <v>546.8</v>
      </c>
    </row>
    <row r="18" spans="1:13" ht="15.75">
      <c r="A18" s="87" t="s">
        <v>35</v>
      </c>
      <c r="B18" s="51" t="s">
        <v>1</v>
      </c>
      <c r="C18" s="51" t="s">
        <v>105</v>
      </c>
      <c r="D18" s="61">
        <v>500</v>
      </c>
      <c r="E18" s="53">
        <v>9</v>
      </c>
      <c r="F18" s="53">
        <v>17</v>
      </c>
      <c r="G18" s="53">
        <v>30</v>
      </c>
      <c r="H18" s="52">
        <v>12.2</v>
      </c>
      <c r="I18" s="52">
        <v>0</v>
      </c>
      <c r="J18" s="59">
        <v>6.1</v>
      </c>
      <c r="K18" s="52">
        <v>0</v>
      </c>
      <c r="L18" s="62">
        <v>4</v>
      </c>
      <c r="M18" s="89">
        <f t="shared" si="0"/>
        <v>541.6999999999999</v>
      </c>
    </row>
    <row r="19" spans="1:13" ht="15.75">
      <c r="A19" s="87" t="s">
        <v>77</v>
      </c>
      <c r="B19" s="51" t="s">
        <v>94</v>
      </c>
      <c r="C19" s="51" t="s">
        <v>76</v>
      </c>
      <c r="D19" s="61">
        <v>500</v>
      </c>
      <c r="E19" s="53">
        <v>9</v>
      </c>
      <c r="F19" s="53">
        <v>22</v>
      </c>
      <c r="G19" s="53">
        <v>23</v>
      </c>
      <c r="H19" s="52">
        <v>8.8</v>
      </c>
      <c r="I19" s="52">
        <v>0</v>
      </c>
      <c r="J19" s="59">
        <v>9</v>
      </c>
      <c r="K19" s="52">
        <v>0</v>
      </c>
      <c r="L19" s="62">
        <v>4</v>
      </c>
      <c r="M19" s="89">
        <f t="shared" si="0"/>
        <v>540.2</v>
      </c>
    </row>
    <row r="20" spans="1:13" ht="15.75">
      <c r="A20" s="87" t="s">
        <v>78</v>
      </c>
      <c r="B20" s="51" t="s">
        <v>93</v>
      </c>
      <c r="C20" s="51" t="s">
        <v>123</v>
      </c>
      <c r="D20" s="61">
        <v>500</v>
      </c>
      <c r="E20" s="53">
        <v>9</v>
      </c>
      <c r="F20" s="53">
        <v>19</v>
      </c>
      <c r="G20" s="53">
        <v>31</v>
      </c>
      <c r="H20" s="52">
        <v>11.6</v>
      </c>
      <c r="I20" s="52">
        <v>5</v>
      </c>
      <c r="J20" s="59">
        <v>7</v>
      </c>
      <c r="K20" s="52">
        <v>0</v>
      </c>
      <c r="L20" s="62">
        <v>3</v>
      </c>
      <c r="M20" s="89">
        <f t="shared" si="0"/>
        <v>538.4</v>
      </c>
    </row>
    <row r="21" spans="1:13" ht="15.75">
      <c r="A21" s="87" t="s">
        <v>79</v>
      </c>
      <c r="B21" s="51" t="s">
        <v>93</v>
      </c>
      <c r="C21" s="51" t="s">
        <v>122</v>
      </c>
      <c r="D21" s="61">
        <v>500</v>
      </c>
      <c r="E21" s="53">
        <v>11</v>
      </c>
      <c r="F21" s="53">
        <v>23</v>
      </c>
      <c r="G21" s="53">
        <v>26</v>
      </c>
      <c r="H21" s="52">
        <v>22.6</v>
      </c>
      <c r="I21" s="52">
        <v>0</v>
      </c>
      <c r="J21" s="59">
        <v>6.6</v>
      </c>
      <c r="K21" s="52">
        <v>0</v>
      </c>
      <c r="L21" s="62">
        <v>5</v>
      </c>
      <c r="M21" s="89">
        <f t="shared" si="0"/>
        <v>535.8</v>
      </c>
    </row>
    <row r="22" spans="1:13" ht="15.75">
      <c r="A22" s="87" t="s">
        <v>80</v>
      </c>
      <c r="B22" s="51" t="s">
        <v>98</v>
      </c>
      <c r="C22" s="51" t="s">
        <v>110</v>
      </c>
      <c r="D22" s="61">
        <v>500</v>
      </c>
      <c r="E22" s="53">
        <v>10</v>
      </c>
      <c r="F22" s="53">
        <v>14</v>
      </c>
      <c r="G22" s="53">
        <v>28</v>
      </c>
      <c r="H22" s="52">
        <v>10.7</v>
      </c>
      <c r="I22" s="52">
        <v>5</v>
      </c>
      <c r="J22" s="59">
        <v>5.2</v>
      </c>
      <c r="K22" s="52">
        <v>0</v>
      </c>
      <c r="L22" s="62">
        <v>4</v>
      </c>
      <c r="M22" s="89">
        <f t="shared" si="0"/>
        <v>535.0999999999999</v>
      </c>
    </row>
    <row r="23" spans="1:13" ht="15.75">
      <c r="A23" s="87" t="s">
        <v>81</v>
      </c>
      <c r="B23" s="51" t="s">
        <v>94</v>
      </c>
      <c r="C23" s="51" t="s">
        <v>75</v>
      </c>
      <c r="D23" s="61">
        <v>500</v>
      </c>
      <c r="E23" s="53">
        <v>11</v>
      </c>
      <c r="F23" s="53">
        <v>19</v>
      </c>
      <c r="G23" s="53">
        <v>20</v>
      </c>
      <c r="H23" s="52">
        <v>12.1</v>
      </c>
      <c r="I23" s="52">
        <v>0</v>
      </c>
      <c r="J23" s="59">
        <v>5.9</v>
      </c>
      <c r="K23" s="52">
        <v>0</v>
      </c>
      <c r="L23" s="62">
        <v>3</v>
      </c>
      <c r="M23" s="89">
        <f t="shared" si="0"/>
        <v>535</v>
      </c>
    </row>
    <row r="24" spans="1:13" ht="15.75">
      <c r="A24" s="87" t="s">
        <v>82</v>
      </c>
      <c r="B24" s="51" t="s">
        <v>90</v>
      </c>
      <c r="C24" s="51" t="s">
        <v>115</v>
      </c>
      <c r="D24" s="61">
        <v>500</v>
      </c>
      <c r="E24" s="53">
        <v>7</v>
      </c>
      <c r="F24" s="53">
        <v>21</v>
      </c>
      <c r="G24" s="53">
        <v>23</v>
      </c>
      <c r="H24" s="52">
        <v>14.4</v>
      </c>
      <c r="I24" s="52">
        <v>0</v>
      </c>
      <c r="J24" s="59">
        <v>6.5</v>
      </c>
      <c r="K24" s="52">
        <v>0</v>
      </c>
      <c r="L24" s="62">
        <v>4</v>
      </c>
      <c r="M24" s="89">
        <f t="shared" si="0"/>
        <v>534.1</v>
      </c>
    </row>
    <row r="25" spans="1:13" ht="15.75">
      <c r="A25" s="87" t="s">
        <v>83</v>
      </c>
      <c r="B25" s="51" t="s">
        <v>98</v>
      </c>
      <c r="C25" s="51" t="s">
        <v>111</v>
      </c>
      <c r="D25" s="61">
        <v>500</v>
      </c>
      <c r="E25" s="53">
        <v>9</v>
      </c>
      <c r="F25" s="53">
        <v>20</v>
      </c>
      <c r="G25" s="53">
        <v>34</v>
      </c>
      <c r="H25" s="52">
        <v>27.4</v>
      </c>
      <c r="I25" s="52">
        <v>5</v>
      </c>
      <c r="J25" s="59">
        <v>5.7</v>
      </c>
      <c r="K25" s="52">
        <v>0</v>
      </c>
      <c r="L25" s="62">
        <v>4</v>
      </c>
      <c r="M25" s="89">
        <f t="shared" si="0"/>
        <v>528.9</v>
      </c>
    </row>
  </sheetData>
  <mergeCells count="14">
    <mergeCell ref="F5:F6"/>
    <mergeCell ref="G5:G6"/>
    <mergeCell ref="B5:B6"/>
    <mergeCell ref="C5:C6"/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</mergeCells>
  <printOptions horizont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paperSize="9" scale="86" r:id="rId1"/>
  <headerFooter alignWithMargins="0">
    <oddFooter>&amp;LRegija Ljubljana I.
poveljnik
Jože Vidmar&amp;CRegija Ljubljana I.
Komisija za mladino
predsednik
Robert Kranjec&amp;RRegija Ljubljana I.
predsednik
Franc Bradeško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20"/>
  <sheetViews>
    <sheetView zoomScale="75" zoomScaleNormal="75" workbookViewId="0" topLeftCell="A1">
      <selection activeCell="L15" sqref="L15"/>
    </sheetView>
  </sheetViews>
  <sheetFormatPr defaultColWidth="9.00390625" defaultRowHeight="12.75"/>
  <cols>
    <col min="1" max="1" width="8.25390625" style="41" customWidth="1"/>
    <col min="2" max="2" width="20.75390625" style="39" customWidth="1"/>
    <col min="3" max="3" width="40.75390625" style="39" customWidth="1"/>
    <col min="4" max="4" width="10.75390625" style="42" customWidth="1"/>
    <col min="5" max="7" width="8.75390625" style="39" customWidth="1"/>
    <col min="8" max="12" width="9.125" style="39" customWidth="1"/>
    <col min="13" max="13" width="10.00390625" style="42" bestFit="1" customWidth="1"/>
    <col min="14" max="16384" width="9.125" style="39" customWidth="1"/>
  </cols>
  <sheetData>
    <row r="1" spans="1:13" ht="26.25" customHeight="1">
      <c r="A1" s="120" t="str">
        <f>+'kontrolni list - MP'!A1:F1</f>
        <v>4. REGIJSKI KVIZ GASILSKE MLADINE - DOLSKO 2007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31.5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6.25" customHeight="1">
      <c r="A3" s="137" t="str">
        <f>+'kontrolni list - M'!A3:F3</f>
        <v>MLADINCI (16–17 LET; letniki 1990-1991)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ht="16.5" thickBot="1"/>
    <row r="5" spans="1:13" ht="15.75" customHeight="1">
      <c r="A5" s="135" t="s">
        <v>66</v>
      </c>
      <c r="B5" s="133" t="s">
        <v>54</v>
      </c>
      <c r="C5" s="133" t="s">
        <v>55</v>
      </c>
      <c r="D5" s="143" t="s">
        <v>56</v>
      </c>
      <c r="E5" s="131" t="s">
        <v>57</v>
      </c>
      <c r="F5" s="131" t="s">
        <v>58</v>
      </c>
      <c r="G5" s="131" t="s">
        <v>59</v>
      </c>
      <c r="H5" s="138" t="s">
        <v>60</v>
      </c>
      <c r="I5" s="138"/>
      <c r="J5" s="138" t="s">
        <v>192</v>
      </c>
      <c r="K5" s="138"/>
      <c r="L5" s="139" t="s">
        <v>65</v>
      </c>
      <c r="M5" s="141" t="s">
        <v>61</v>
      </c>
    </row>
    <row r="6" spans="1:22" ht="60" customHeight="1">
      <c r="A6" s="136"/>
      <c r="B6" s="134"/>
      <c r="C6" s="134"/>
      <c r="D6" s="144"/>
      <c r="E6" s="132"/>
      <c r="F6" s="132"/>
      <c r="G6" s="132"/>
      <c r="H6" s="85" t="s">
        <v>63</v>
      </c>
      <c r="I6" s="85" t="s">
        <v>62</v>
      </c>
      <c r="J6" s="85" t="s">
        <v>63</v>
      </c>
      <c r="K6" s="85" t="s">
        <v>64</v>
      </c>
      <c r="L6" s="140"/>
      <c r="M6" s="142"/>
      <c r="N6" s="40"/>
      <c r="O6" s="40"/>
      <c r="P6" s="40"/>
      <c r="Q6" s="40"/>
      <c r="R6" s="40"/>
      <c r="S6" s="40"/>
      <c r="T6" s="40"/>
      <c r="U6" s="40"/>
      <c r="V6" s="40"/>
    </row>
    <row r="7" spans="1:22" s="50" customFormat="1" ht="15.75">
      <c r="A7" s="86"/>
      <c r="B7" s="46"/>
      <c r="C7" s="46"/>
      <c r="D7" s="60"/>
      <c r="E7" s="48" t="s">
        <v>189</v>
      </c>
      <c r="F7" s="48" t="s">
        <v>189</v>
      </c>
      <c r="G7" s="48" t="s">
        <v>189</v>
      </c>
      <c r="H7" s="47" t="s">
        <v>190</v>
      </c>
      <c r="I7" s="47" t="s">
        <v>190</v>
      </c>
      <c r="J7" s="47" t="s">
        <v>190</v>
      </c>
      <c r="K7" s="47" t="s">
        <v>190</v>
      </c>
      <c r="L7" s="48" t="s">
        <v>189</v>
      </c>
      <c r="M7" s="88"/>
      <c r="N7" s="49"/>
      <c r="O7" s="49"/>
      <c r="P7" s="49"/>
      <c r="Q7" s="49"/>
      <c r="R7" s="49"/>
      <c r="S7" s="49"/>
      <c r="T7" s="49"/>
      <c r="U7" s="49"/>
      <c r="V7" s="49"/>
    </row>
    <row r="8" spans="1:13" s="50" customFormat="1" ht="15.75">
      <c r="A8" s="87" t="s">
        <v>25</v>
      </c>
      <c r="B8" s="51" t="s">
        <v>92</v>
      </c>
      <c r="C8" s="51" t="s">
        <v>119</v>
      </c>
      <c r="D8" s="61">
        <v>500</v>
      </c>
      <c r="E8" s="53">
        <v>14</v>
      </c>
      <c r="F8" s="53">
        <v>19</v>
      </c>
      <c r="G8" s="53">
        <v>26</v>
      </c>
      <c r="H8" s="52">
        <v>11.6</v>
      </c>
      <c r="I8" s="52">
        <v>0</v>
      </c>
      <c r="J8" s="59">
        <v>20.3</v>
      </c>
      <c r="K8" s="52">
        <v>0</v>
      </c>
      <c r="L8" s="62">
        <v>8</v>
      </c>
      <c r="M8" s="89">
        <f aca="true" t="shared" si="0" ref="M8:M20">+D8+E8+F8+G8-H8-I8-J8-K8+L8</f>
        <v>535.1</v>
      </c>
    </row>
    <row r="9" spans="1:13" s="50" customFormat="1" ht="15.75">
      <c r="A9" s="87" t="s">
        <v>26</v>
      </c>
      <c r="B9" s="51" t="s">
        <v>94</v>
      </c>
      <c r="C9" s="51" t="s">
        <v>86</v>
      </c>
      <c r="D9" s="61">
        <v>500</v>
      </c>
      <c r="E9" s="53">
        <v>13</v>
      </c>
      <c r="F9" s="53">
        <v>23</v>
      </c>
      <c r="G9" s="53">
        <v>25</v>
      </c>
      <c r="H9" s="52">
        <v>18.1</v>
      </c>
      <c r="I9" s="52">
        <v>0</v>
      </c>
      <c r="J9" s="59">
        <v>19.3</v>
      </c>
      <c r="K9" s="52">
        <v>0</v>
      </c>
      <c r="L9" s="62">
        <v>10</v>
      </c>
      <c r="M9" s="89">
        <f t="shared" si="0"/>
        <v>533.6</v>
      </c>
    </row>
    <row r="10" spans="1:13" s="50" customFormat="1" ht="15.75">
      <c r="A10" s="87" t="s">
        <v>27</v>
      </c>
      <c r="B10" s="51" t="s">
        <v>90</v>
      </c>
      <c r="C10" s="51" t="s">
        <v>85</v>
      </c>
      <c r="D10" s="61">
        <v>500</v>
      </c>
      <c r="E10" s="53">
        <v>11</v>
      </c>
      <c r="F10" s="53">
        <v>22</v>
      </c>
      <c r="G10" s="53">
        <v>27</v>
      </c>
      <c r="H10" s="52">
        <v>19.9</v>
      </c>
      <c r="I10" s="52">
        <v>0</v>
      </c>
      <c r="J10" s="59">
        <v>18</v>
      </c>
      <c r="K10" s="52">
        <v>0</v>
      </c>
      <c r="L10" s="62">
        <v>10</v>
      </c>
      <c r="M10" s="89">
        <f t="shared" si="0"/>
        <v>532.1</v>
      </c>
    </row>
    <row r="11" spans="1:13" s="50" customFormat="1" ht="15.75">
      <c r="A11" s="87" t="s">
        <v>28</v>
      </c>
      <c r="B11" s="51" t="s">
        <v>90</v>
      </c>
      <c r="C11" s="51" t="s">
        <v>89</v>
      </c>
      <c r="D11" s="61">
        <v>500</v>
      </c>
      <c r="E11" s="53">
        <v>7</v>
      </c>
      <c r="F11" s="53">
        <v>16</v>
      </c>
      <c r="G11" s="53">
        <v>41</v>
      </c>
      <c r="H11" s="52">
        <v>11.6</v>
      </c>
      <c r="I11" s="52">
        <v>10</v>
      </c>
      <c r="J11" s="59">
        <v>26.2</v>
      </c>
      <c r="K11" s="52">
        <v>0</v>
      </c>
      <c r="L11" s="62">
        <v>8</v>
      </c>
      <c r="M11" s="89">
        <f t="shared" si="0"/>
        <v>524.1999999999999</v>
      </c>
    </row>
    <row r="12" spans="1:13" s="50" customFormat="1" ht="15.75">
      <c r="A12" s="87" t="s">
        <v>29</v>
      </c>
      <c r="B12" s="51" t="s">
        <v>92</v>
      </c>
      <c r="C12" s="51" t="s">
        <v>117</v>
      </c>
      <c r="D12" s="61">
        <v>500</v>
      </c>
      <c r="E12" s="53">
        <v>11</v>
      </c>
      <c r="F12" s="53">
        <v>19</v>
      </c>
      <c r="G12" s="53">
        <v>23</v>
      </c>
      <c r="H12" s="52">
        <v>22.5</v>
      </c>
      <c r="I12" s="52">
        <v>0</v>
      </c>
      <c r="J12" s="59">
        <v>17.3</v>
      </c>
      <c r="K12" s="52">
        <v>0</v>
      </c>
      <c r="L12" s="62">
        <v>10</v>
      </c>
      <c r="M12" s="89">
        <f t="shared" si="0"/>
        <v>523.2</v>
      </c>
    </row>
    <row r="13" spans="1:13" s="50" customFormat="1" ht="15.75">
      <c r="A13" s="87" t="s">
        <v>30</v>
      </c>
      <c r="B13" s="51" t="s">
        <v>90</v>
      </c>
      <c r="C13" s="51" t="s">
        <v>125</v>
      </c>
      <c r="D13" s="61">
        <v>500</v>
      </c>
      <c r="E13" s="53">
        <v>13</v>
      </c>
      <c r="F13" s="53">
        <v>14</v>
      </c>
      <c r="G13" s="53">
        <v>29</v>
      </c>
      <c r="H13" s="52">
        <v>22.7</v>
      </c>
      <c r="I13" s="52">
        <v>5</v>
      </c>
      <c r="J13" s="59">
        <v>18.8</v>
      </c>
      <c r="K13" s="52">
        <v>0</v>
      </c>
      <c r="L13" s="62">
        <v>10</v>
      </c>
      <c r="M13" s="89">
        <f t="shared" si="0"/>
        <v>519.5</v>
      </c>
    </row>
    <row r="14" spans="1:13" s="50" customFormat="1" ht="15.75">
      <c r="A14" s="87" t="s">
        <v>31</v>
      </c>
      <c r="B14" s="51" t="s">
        <v>93</v>
      </c>
      <c r="C14" s="51" t="s">
        <v>122</v>
      </c>
      <c r="D14" s="61">
        <v>500</v>
      </c>
      <c r="E14" s="53">
        <v>10</v>
      </c>
      <c r="F14" s="53">
        <v>19</v>
      </c>
      <c r="G14" s="53">
        <v>24</v>
      </c>
      <c r="H14" s="52">
        <v>13.4</v>
      </c>
      <c r="I14" s="52">
        <v>5</v>
      </c>
      <c r="J14" s="59">
        <v>25.8</v>
      </c>
      <c r="K14" s="52">
        <v>0</v>
      </c>
      <c r="L14" s="62">
        <v>10</v>
      </c>
      <c r="M14" s="89">
        <f t="shared" si="0"/>
        <v>518.8</v>
      </c>
    </row>
    <row r="15" spans="1:13" s="50" customFormat="1" ht="15.75">
      <c r="A15" s="87" t="s">
        <v>32</v>
      </c>
      <c r="B15" s="51" t="s">
        <v>100</v>
      </c>
      <c r="C15" s="51" t="s">
        <v>109</v>
      </c>
      <c r="D15" s="61">
        <v>500</v>
      </c>
      <c r="E15" s="53">
        <v>8</v>
      </c>
      <c r="F15" s="53">
        <v>16</v>
      </c>
      <c r="G15" s="53">
        <v>27</v>
      </c>
      <c r="H15" s="52">
        <v>21.5</v>
      </c>
      <c r="I15" s="52">
        <v>0</v>
      </c>
      <c r="J15" s="59">
        <v>20.6</v>
      </c>
      <c r="K15" s="52">
        <v>0</v>
      </c>
      <c r="L15" s="62">
        <v>6</v>
      </c>
      <c r="M15" s="89">
        <f t="shared" si="0"/>
        <v>514.9</v>
      </c>
    </row>
    <row r="16" spans="1:13" s="50" customFormat="1" ht="15.75">
      <c r="A16" s="87" t="s">
        <v>33</v>
      </c>
      <c r="B16" s="51" t="s">
        <v>90</v>
      </c>
      <c r="C16" s="51" t="s">
        <v>116</v>
      </c>
      <c r="D16" s="61">
        <v>500</v>
      </c>
      <c r="E16" s="53">
        <v>10</v>
      </c>
      <c r="F16" s="53">
        <v>12</v>
      </c>
      <c r="G16" s="53">
        <v>29</v>
      </c>
      <c r="H16" s="52">
        <v>20.4</v>
      </c>
      <c r="I16" s="52">
        <v>0</v>
      </c>
      <c r="J16" s="59">
        <v>27.1</v>
      </c>
      <c r="K16" s="52">
        <v>0</v>
      </c>
      <c r="L16" s="62">
        <v>10</v>
      </c>
      <c r="M16" s="89">
        <f t="shared" si="0"/>
        <v>513.5</v>
      </c>
    </row>
    <row r="17" spans="1:13" ht="15.75">
      <c r="A17" s="87" t="s">
        <v>34</v>
      </c>
      <c r="B17" s="51" t="s">
        <v>94</v>
      </c>
      <c r="C17" s="51" t="s">
        <v>124</v>
      </c>
      <c r="D17" s="61">
        <v>500</v>
      </c>
      <c r="E17" s="53">
        <v>12</v>
      </c>
      <c r="F17" s="53">
        <v>18</v>
      </c>
      <c r="G17" s="53">
        <v>23</v>
      </c>
      <c r="H17" s="52">
        <v>25.6</v>
      </c>
      <c r="I17" s="52">
        <v>10</v>
      </c>
      <c r="J17" s="59">
        <v>23.8</v>
      </c>
      <c r="K17" s="52">
        <v>0</v>
      </c>
      <c r="L17" s="62">
        <v>10</v>
      </c>
      <c r="M17" s="89">
        <f t="shared" si="0"/>
        <v>503.59999999999997</v>
      </c>
    </row>
    <row r="18" spans="1:13" ht="15.75">
      <c r="A18" s="87" t="s">
        <v>35</v>
      </c>
      <c r="B18" s="51" t="s">
        <v>36</v>
      </c>
      <c r="C18" s="51" t="s">
        <v>114</v>
      </c>
      <c r="D18" s="61">
        <v>500</v>
      </c>
      <c r="E18" s="53">
        <v>6</v>
      </c>
      <c r="F18" s="53">
        <v>13</v>
      </c>
      <c r="G18" s="53">
        <v>23</v>
      </c>
      <c r="H18" s="52">
        <v>16.6</v>
      </c>
      <c r="I18" s="52">
        <v>5</v>
      </c>
      <c r="J18" s="59">
        <v>32.3</v>
      </c>
      <c r="K18" s="52">
        <v>0</v>
      </c>
      <c r="L18" s="62">
        <v>8</v>
      </c>
      <c r="M18" s="89">
        <f t="shared" si="0"/>
        <v>496.09999999999997</v>
      </c>
    </row>
    <row r="19" spans="1:13" ht="15.75">
      <c r="A19" s="87" t="s">
        <v>77</v>
      </c>
      <c r="B19" s="51" t="s">
        <v>100</v>
      </c>
      <c r="C19" s="51" t="s">
        <v>108</v>
      </c>
      <c r="D19" s="61">
        <v>500</v>
      </c>
      <c r="E19" s="53">
        <v>6</v>
      </c>
      <c r="F19" s="53">
        <v>12</v>
      </c>
      <c r="G19" s="53">
        <v>21</v>
      </c>
      <c r="H19" s="52">
        <v>27.3</v>
      </c>
      <c r="I19" s="52">
        <v>5</v>
      </c>
      <c r="J19" s="59">
        <v>26.5</v>
      </c>
      <c r="K19" s="52">
        <v>0</v>
      </c>
      <c r="L19" s="62">
        <v>6</v>
      </c>
      <c r="M19" s="89">
        <f t="shared" si="0"/>
        <v>486.2</v>
      </c>
    </row>
    <row r="20" spans="1:13" ht="15.75">
      <c r="A20" s="87" t="s">
        <v>78</v>
      </c>
      <c r="B20" s="51" t="s">
        <v>36</v>
      </c>
      <c r="C20" s="51" t="s">
        <v>36</v>
      </c>
      <c r="D20" s="61">
        <v>500</v>
      </c>
      <c r="E20" s="53">
        <v>7</v>
      </c>
      <c r="F20" s="53">
        <v>13</v>
      </c>
      <c r="G20" s="53">
        <v>25</v>
      </c>
      <c r="H20" s="52">
        <v>46.9</v>
      </c>
      <c r="I20" s="52">
        <v>10</v>
      </c>
      <c r="J20" s="59">
        <v>31.6</v>
      </c>
      <c r="K20" s="52">
        <v>0</v>
      </c>
      <c r="L20" s="62">
        <v>8</v>
      </c>
      <c r="M20" s="89">
        <f t="shared" si="0"/>
        <v>464.5</v>
      </c>
    </row>
  </sheetData>
  <mergeCells count="14">
    <mergeCell ref="A5:A6"/>
    <mergeCell ref="A1:M1"/>
    <mergeCell ref="A2:M2"/>
    <mergeCell ref="A3:M3"/>
    <mergeCell ref="J5:K5"/>
    <mergeCell ref="H5:I5"/>
    <mergeCell ref="L5:L6"/>
    <mergeCell ref="M5:M6"/>
    <mergeCell ref="D5:D6"/>
    <mergeCell ref="E5:E6"/>
    <mergeCell ref="F5:F6"/>
    <mergeCell ref="G5:G6"/>
    <mergeCell ref="B5:B6"/>
    <mergeCell ref="C5:C6"/>
  </mergeCells>
  <printOptions horizont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paperSize="9" scale="86" r:id="rId1"/>
  <headerFooter alignWithMargins="0">
    <oddFooter>&amp;LRegija Ljubljana I.
poveljnik
Jože Vidmar&amp;CRegija Ljubljana I.
Komisija za mladino
predsednik
Robert Kranjec&amp;RRegija Ljubljana I.
predsednik
Franc Bradeško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68"/>
  <sheetViews>
    <sheetView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0.75390625" style="72" customWidth="1"/>
    <col min="2" max="2" width="20.75390625" style="72" customWidth="1"/>
    <col min="4" max="4" width="34.25390625" style="72" bestFit="1" customWidth="1"/>
    <col min="5" max="5" width="20.75390625" style="72" customWidth="1"/>
    <col min="7" max="7" width="34.25390625" style="72" customWidth="1"/>
    <col min="8" max="8" width="20.75390625" style="72" customWidth="1"/>
  </cols>
  <sheetData>
    <row r="1" spans="1:8" s="82" customFormat="1" ht="12.75">
      <c r="A1" s="80" t="s">
        <v>102</v>
      </c>
      <c r="B1" s="81" t="s">
        <v>103</v>
      </c>
      <c r="D1" s="83"/>
      <c r="E1" s="83"/>
      <c r="G1" s="83"/>
      <c r="H1" s="83"/>
    </row>
    <row r="2" spans="1:2" ht="12.75">
      <c r="A2" s="75"/>
      <c r="B2" s="76"/>
    </row>
    <row r="3" spans="1:2" ht="12.75">
      <c r="A3" s="77" t="s">
        <v>4</v>
      </c>
      <c r="B3" s="99" t="s">
        <v>87</v>
      </c>
    </row>
    <row r="4" spans="1:2" ht="12.75">
      <c r="A4" s="73" t="s">
        <v>127</v>
      </c>
      <c r="B4" s="100"/>
    </row>
    <row r="5" spans="1:2" ht="12.75">
      <c r="A5" s="78" t="s">
        <v>2</v>
      </c>
      <c r="B5" s="101"/>
    </row>
    <row r="6" spans="1:2" ht="12.75">
      <c r="A6" s="75"/>
      <c r="B6" s="76"/>
    </row>
    <row r="7" spans="1:2" ht="12.75">
      <c r="A7" s="77" t="s">
        <v>37</v>
      </c>
      <c r="B7" s="99" t="s">
        <v>107</v>
      </c>
    </row>
    <row r="8" spans="1:2" ht="12.75">
      <c r="A8" s="73" t="s">
        <v>127</v>
      </c>
      <c r="B8" s="100"/>
    </row>
    <row r="9" spans="1:2" ht="12.75">
      <c r="A9" s="78" t="s">
        <v>2</v>
      </c>
      <c r="B9" s="101"/>
    </row>
    <row r="10" spans="1:2" ht="12.75">
      <c r="A10" s="75"/>
      <c r="B10" s="76"/>
    </row>
    <row r="11" spans="1:2" ht="12.75" customHeight="1">
      <c r="A11" s="77" t="s">
        <v>97</v>
      </c>
      <c r="B11" s="99" t="s">
        <v>117</v>
      </c>
    </row>
    <row r="12" spans="1:2" ht="12.75">
      <c r="A12" s="73" t="s">
        <v>159</v>
      </c>
      <c r="B12" s="100"/>
    </row>
    <row r="13" spans="1:2" ht="13.5" thickBot="1">
      <c r="A13" s="74" t="s">
        <v>2</v>
      </c>
      <c r="B13" s="102"/>
    </row>
    <row r="15" ht="13.5" thickBot="1"/>
    <row r="16" spans="1:2" ht="12.75">
      <c r="A16" s="80" t="s">
        <v>102</v>
      </c>
      <c r="B16" s="81" t="s">
        <v>103</v>
      </c>
    </row>
    <row r="17" spans="1:2" ht="12.75">
      <c r="A17" s="75"/>
      <c r="B17" s="76"/>
    </row>
    <row r="18" spans="1:2" ht="12.75">
      <c r="A18" s="77" t="s">
        <v>4</v>
      </c>
      <c r="B18" s="99" t="s">
        <v>88</v>
      </c>
    </row>
    <row r="19" spans="1:2" ht="12.75">
      <c r="A19" s="73" t="s">
        <v>128</v>
      </c>
      <c r="B19" s="100"/>
    </row>
    <row r="20" spans="1:2" ht="12.75">
      <c r="A20" s="78" t="s">
        <v>2</v>
      </c>
      <c r="B20" s="101"/>
    </row>
    <row r="21" spans="1:2" ht="12.75">
      <c r="A21" s="75"/>
      <c r="B21" s="76"/>
    </row>
    <row r="22" spans="1:2" ht="12.75">
      <c r="A22" s="77" t="s">
        <v>37</v>
      </c>
      <c r="B22" s="99" t="s">
        <v>104</v>
      </c>
    </row>
    <row r="23" spans="1:2" ht="12.75">
      <c r="A23" s="73" t="s">
        <v>146</v>
      </c>
      <c r="B23" s="100"/>
    </row>
    <row r="24" spans="1:2" ht="12.75">
      <c r="A24" s="78" t="s">
        <v>2</v>
      </c>
      <c r="B24" s="101"/>
    </row>
    <row r="25" spans="1:2" ht="12.75">
      <c r="A25" s="75"/>
      <c r="B25" s="76"/>
    </row>
    <row r="26" spans="1:2" ht="12.75">
      <c r="A26" s="77" t="s">
        <v>97</v>
      </c>
      <c r="B26" s="99" t="s">
        <v>122</v>
      </c>
    </row>
    <row r="27" spans="1:2" ht="12.75">
      <c r="A27" s="73" t="s">
        <v>160</v>
      </c>
      <c r="B27" s="100"/>
    </row>
    <row r="28" spans="1:2" ht="13.5" thickBot="1">
      <c r="A28" s="74" t="s">
        <v>2</v>
      </c>
      <c r="B28" s="102"/>
    </row>
    <row r="30" ht="13.5" thickBot="1"/>
    <row r="31" spans="1:2" ht="12.75">
      <c r="A31" s="80" t="s">
        <v>102</v>
      </c>
      <c r="B31" s="81" t="s">
        <v>103</v>
      </c>
    </row>
    <row r="32" spans="1:2" ht="12.75">
      <c r="A32" s="75"/>
      <c r="B32" s="76"/>
    </row>
    <row r="33" spans="1:2" ht="12.75">
      <c r="A33" s="77" t="s">
        <v>4</v>
      </c>
      <c r="B33" s="99" t="s">
        <v>126</v>
      </c>
    </row>
    <row r="34" spans="1:2" ht="12.75">
      <c r="A34" s="73" t="s">
        <v>129</v>
      </c>
      <c r="B34" s="100"/>
    </row>
    <row r="35" spans="1:2" ht="12.75">
      <c r="A35" s="78" t="s">
        <v>130</v>
      </c>
      <c r="B35" s="101"/>
    </row>
    <row r="36" spans="1:2" ht="12.75">
      <c r="A36" s="75"/>
      <c r="B36" s="76"/>
    </row>
    <row r="37" spans="1:2" ht="12.75">
      <c r="A37" s="77" t="s">
        <v>37</v>
      </c>
      <c r="B37" s="99" t="s">
        <v>105</v>
      </c>
    </row>
    <row r="38" spans="1:2" ht="12.75">
      <c r="A38" s="73" t="s">
        <v>129</v>
      </c>
      <c r="B38" s="100"/>
    </row>
    <row r="39" spans="1:2" ht="12.75">
      <c r="A39" s="78" t="s">
        <v>130</v>
      </c>
      <c r="B39" s="101"/>
    </row>
    <row r="40" spans="1:2" ht="12.75">
      <c r="A40" s="75"/>
      <c r="B40" s="76"/>
    </row>
    <row r="41" spans="1:2" ht="12.75">
      <c r="A41" s="77" t="s">
        <v>149</v>
      </c>
      <c r="B41" s="99" t="s">
        <v>149</v>
      </c>
    </row>
    <row r="42" spans="1:2" ht="12.75">
      <c r="A42" s="73" t="s">
        <v>149</v>
      </c>
      <c r="B42" s="100"/>
    </row>
    <row r="43" spans="1:2" ht="13.5" thickBot="1">
      <c r="A43" s="74" t="s">
        <v>161</v>
      </c>
      <c r="B43" s="102"/>
    </row>
    <row r="45" ht="13.5" thickBot="1"/>
    <row r="46" spans="1:2" ht="12.75">
      <c r="A46" s="80" t="s">
        <v>102</v>
      </c>
      <c r="B46" s="81" t="s">
        <v>103</v>
      </c>
    </row>
    <row r="47" spans="1:2" ht="12.75">
      <c r="A47" s="75"/>
      <c r="B47" s="76"/>
    </row>
    <row r="48" spans="1:2" ht="12.75">
      <c r="A48" s="77" t="s">
        <v>4</v>
      </c>
      <c r="B48" s="99" t="s">
        <v>125</v>
      </c>
    </row>
    <row r="49" spans="1:2" ht="12.75">
      <c r="A49" s="73" t="s">
        <v>131</v>
      </c>
      <c r="B49" s="100"/>
    </row>
    <row r="50" spans="1:2" ht="12.75">
      <c r="A50" s="78" t="s">
        <v>130</v>
      </c>
      <c r="B50" s="101"/>
    </row>
    <row r="51" spans="1:2" ht="12.75">
      <c r="A51" s="75"/>
      <c r="B51" s="76"/>
    </row>
    <row r="52" spans="1:2" ht="12.75">
      <c r="A52" s="77" t="s">
        <v>37</v>
      </c>
      <c r="B52" s="99" t="s">
        <v>115</v>
      </c>
    </row>
    <row r="53" spans="1:2" ht="12.75">
      <c r="A53" s="73" t="s">
        <v>131</v>
      </c>
      <c r="B53" s="100"/>
    </row>
    <row r="54" spans="1:2" ht="12.75">
      <c r="A54" s="78" t="s">
        <v>130</v>
      </c>
      <c r="B54" s="101"/>
    </row>
    <row r="55" spans="1:2" ht="12.75">
      <c r="A55" s="75"/>
      <c r="B55" s="76"/>
    </row>
    <row r="56" spans="1:2" ht="12.75">
      <c r="A56" s="77" t="s">
        <v>149</v>
      </c>
      <c r="B56" s="99" t="s">
        <v>149</v>
      </c>
    </row>
    <row r="57" spans="1:2" ht="12.75">
      <c r="A57" s="73" t="s">
        <v>149</v>
      </c>
      <c r="B57" s="100"/>
    </row>
    <row r="58" spans="1:2" ht="13.5" thickBot="1">
      <c r="A58" s="74" t="s">
        <v>161</v>
      </c>
      <c r="B58" s="102"/>
    </row>
    <row r="60" ht="13.5" thickBot="1"/>
    <row r="61" spans="1:2" ht="12.75">
      <c r="A61" s="80" t="s">
        <v>102</v>
      </c>
      <c r="B61" s="81" t="s">
        <v>103</v>
      </c>
    </row>
    <row r="62" spans="1:2" ht="12.75">
      <c r="A62" s="75"/>
      <c r="B62" s="76"/>
    </row>
    <row r="63" spans="1:2" ht="12.75">
      <c r="A63" s="77" t="s">
        <v>4</v>
      </c>
      <c r="B63" s="99" t="s">
        <v>117</v>
      </c>
    </row>
    <row r="64" spans="1:2" ht="12.75">
      <c r="A64" s="73" t="s">
        <v>132</v>
      </c>
      <c r="B64" s="100"/>
    </row>
    <row r="65" spans="1:2" ht="12.75">
      <c r="A65" s="78" t="s">
        <v>134</v>
      </c>
      <c r="B65" s="101"/>
    </row>
    <row r="66" spans="1:2" ht="12.75">
      <c r="A66" s="75"/>
      <c r="B66" s="76"/>
    </row>
    <row r="67" spans="1:2" ht="12.75">
      <c r="A67" s="77" t="s">
        <v>37</v>
      </c>
      <c r="B67" s="99" t="s">
        <v>69</v>
      </c>
    </row>
    <row r="68" spans="1:2" ht="12.75">
      <c r="A68" s="73" t="s">
        <v>132</v>
      </c>
      <c r="B68" s="100"/>
    </row>
    <row r="69" spans="1:2" ht="12.75">
      <c r="A69" s="78" t="s">
        <v>134</v>
      </c>
      <c r="B69" s="101"/>
    </row>
    <row r="70" spans="1:2" ht="12.75">
      <c r="A70" s="75"/>
      <c r="B70" s="76"/>
    </row>
    <row r="71" spans="1:2" ht="12.75">
      <c r="A71" s="77" t="s">
        <v>97</v>
      </c>
      <c r="B71" s="99" t="s">
        <v>86</v>
      </c>
    </row>
    <row r="72" spans="1:2" ht="12.75">
      <c r="A72" s="73" t="s">
        <v>163</v>
      </c>
      <c r="B72" s="100"/>
    </row>
    <row r="73" spans="1:2" ht="13.5" thickBot="1">
      <c r="A73" s="74" t="s">
        <v>134</v>
      </c>
      <c r="B73" s="102"/>
    </row>
    <row r="75" ht="13.5" thickBot="1"/>
    <row r="76" spans="1:2" ht="12.75">
      <c r="A76" s="80" t="s">
        <v>102</v>
      </c>
      <c r="B76" s="81" t="s">
        <v>103</v>
      </c>
    </row>
    <row r="77" spans="1:2" ht="12.75">
      <c r="A77" s="75"/>
      <c r="B77" s="76"/>
    </row>
    <row r="78" spans="1:2" ht="12.75">
      <c r="A78" s="77" t="s">
        <v>4</v>
      </c>
      <c r="B78" s="99" t="s">
        <v>118</v>
      </c>
    </row>
    <row r="79" spans="1:2" ht="12.75">
      <c r="A79" s="73" t="s">
        <v>133</v>
      </c>
      <c r="B79" s="100"/>
    </row>
    <row r="80" spans="1:2" ht="12.75">
      <c r="A80" s="78" t="s">
        <v>134</v>
      </c>
      <c r="B80" s="101"/>
    </row>
    <row r="81" spans="1:2" ht="12.75">
      <c r="A81" s="75"/>
      <c r="B81" s="76"/>
    </row>
    <row r="82" spans="1:2" ht="12.75">
      <c r="A82" s="77" t="s">
        <v>37</v>
      </c>
      <c r="B82" s="99" t="s">
        <v>89</v>
      </c>
    </row>
    <row r="83" spans="1:2" ht="12.75">
      <c r="A83" s="73" t="s">
        <v>133</v>
      </c>
      <c r="B83" s="100"/>
    </row>
    <row r="84" spans="1:2" ht="12.75">
      <c r="A84" s="78" t="s">
        <v>134</v>
      </c>
      <c r="B84" s="101"/>
    </row>
    <row r="85" spans="1:2" ht="12.75">
      <c r="A85" s="75"/>
      <c r="B85" s="76"/>
    </row>
    <row r="86" spans="1:2" ht="12.75">
      <c r="A86" s="77" t="s">
        <v>97</v>
      </c>
      <c r="B86" s="99" t="s">
        <v>124</v>
      </c>
    </row>
    <row r="87" spans="1:2" ht="12.75">
      <c r="A87" s="73" t="s">
        <v>162</v>
      </c>
      <c r="B87" s="100"/>
    </row>
    <row r="88" spans="1:2" ht="13.5" thickBot="1">
      <c r="A88" s="74" t="s">
        <v>134</v>
      </c>
      <c r="B88" s="102"/>
    </row>
    <row r="90" ht="13.5" thickBot="1"/>
    <row r="91" spans="1:2" ht="12.75">
      <c r="A91" s="80" t="s">
        <v>102</v>
      </c>
      <c r="B91" s="81" t="s">
        <v>103</v>
      </c>
    </row>
    <row r="92" spans="1:2" ht="12.75">
      <c r="A92" s="75"/>
      <c r="B92" s="76"/>
    </row>
    <row r="93" spans="1:2" ht="12.75">
      <c r="A93" s="77" t="s">
        <v>4</v>
      </c>
      <c r="B93" s="99" t="s">
        <v>120</v>
      </c>
    </row>
    <row r="94" spans="1:2" ht="12.75">
      <c r="A94" s="73" t="s">
        <v>135</v>
      </c>
      <c r="B94" s="100"/>
    </row>
    <row r="95" spans="1:2" ht="12.75">
      <c r="A95" s="78" t="s">
        <v>0</v>
      </c>
      <c r="B95" s="101"/>
    </row>
    <row r="96" spans="1:2" ht="12.75">
      <c r="A96" s="75"/>
      <c r="B96" s="76"/>
    </row>
    <row r="97" spans="1:2" ht="12.75">
      <c r="A97" s="77" t="s">
        <v>37</v>
      </c>
      <c r="B97" s="99" t="s">
        <v>116</v>
      </c>
    </row>
    <row r="98" spans="1:2" ht="12.75">
      <c r="A98" s="73" t="s">
        <v>147</v>
      </c>
      <c r="B98" s="100"/>
    </row>
    <row r="99" spans="1:2" ht="12.75">
      <c r="A99" s="78" t="s">
        <v>0</v>
      </c>
      <c r="B99" s="101"/>
    </row>
    <row r="100" spans="1:2" ht="12.75">
      <c r="A100" s="75"/>
      <c r="B100" s="76"/>
    </row>
    <row r="101" spans="1:2" ht="12.75">
      <c r="A101" s="77" t="s">
        <v>149</v>
      </c>
      <c r="B101" s="99" t="s">
        <v>149</v>
      </c>
    </row>
    <row r="102" spans="1:2" ht="12.75">
      <c r="A102" s="73" t="s">
        <v>149</v>
      </c>
      <c r="B102" s="100"/>
    </row>
    <row r="103" spans="1:2" ht="13.5" thickBot="1">
      <c r="A103" s="74" t="s">
        <v>161</v>
      </c>
      <c r="B103" s="102"/>
    </row>
    <row r="105" ht="13.5" thickBot="1"/>
    <row r="106" spans="1:2" ht="12.75">
      <c r="A106" s="80" t="s">
        <v>102</v>
      </c>
      <c r="B106" s="81" t="s">
        <v>103</v>
      </c>
    </row>
    <row r="107" spans="1:2" ht="12.75">
      <c r="A107" s="75"/>
      <c r="B107" s="76"/>
    </row>
    <row r="108" spans="1:2" ht="12.75">
      <c r="A108" s="77" t="s">
        <v>149</v>
      </c>
      <c r="B108" s="99" t="s">
        <v>149</v>
      </c>
    </row>
    <row r="109" spans="1:2" ht="12.75">
      <c r="A109" s="73" t="s">
        <v>149</v>
      </c>
      <c r="B109" s="100"/>
    </row>
    <row r="110" spans="1:2" ht="12.75">
      <c r="A110" s="78" t="s">
        <v>149</v>
      </c>
      <c r="B110" s="101"/>
    </row>
    <row r="111" spans="1:2" ht="12.75">
      <c r="A111" s="75"/>
      <c r="B111" s="76"/>
    </row>
    <row r="112" spans="1:2" ht="12.75">
      <c r="A112" s="77" t="s">
        <v>37</v>
      </c>
      <c r="B112" s="99" t="s">
        <v>71</v>
      </c>
    </row>
    <row r="113" spans="1:2" ht="12.75">
      <c r="A113" s="73" t="s">
        <v>148</v>
      </c>
      <c r="B113" s="100"/>
    </row>
    <row r="114" spans="1:2" ht="12.75">
      <c r="A114" s="78" t="s">
        <v>0</v>
      </c>
      <c r="B114" s="101"/>
    </row>
    <row r="115" spans="1:2" ht="12.75">
      <c r="A115" s="75"/>
      <c r="B115" s="76"/>
    </row>
    <row r="116" spans="1:2" ht="12.75">
      <c r="A116" s="77" t="s">
        <v>149</v>
      </c>
      <c r="B116" s="99" t="s">
        <v>149</v>
      </c>
    </row>
    <row r="117" spans="1:2" ht="12.75">
      <c r="A117" s="73" t="s">
        <v>149</v>
      </c>
      <c r="B117" s="100"/>
    </row>
    <row r="118" spans="1:2" ht="13.5" thickBot="1">
      <c r="A118" s="74" t="s">
        <v>161</v>
      </c>
      <c r="B118" s="102"/>
    </row>
    <row r="120" ht="13.5" thickBot="1"/>
    <row r="121" spans="1:2" ht="12.75">
      <c r="A121" s="80" t="s">
        <v>102</v>
      </c>
      <c r="B121" s="81" t="s">
        <v>103</v>
      </c>
    </row>
    <row r="122" spans="1:2" ht="12.75">
      <c r="A122" s="75"/>
      <c r="B122" s="76"/>
    </row>
    <row r="123" spans="1:2" ht="12.75">
      <c r="A123" s="77" t="s">
        <v>4</v>
      </c>
      <c r="B123" s="99" t="s">
        <v>121</v>
      </c>
    </row>
    <row r="124" spans="1:2" ht="12.75">
      <c r="A124" s="73" t="s">
        <v>136</v>
      </c>
      <c r="B124" s="100"/>
    </row>
    <row r="125" spans="1:2" ht="12.75">
      <c r="A125" s="78" t="s">
        <v>68</v>
      </c>
      <c r="B125" s="101"/>
    </row>
    <row r="126" spans="1:2" ht="12.75">
      <c r="A126" s="75"/>
      <c r="B126" s="76"/>
    </row>
    <row r="127" spans="1:2" ht="12.75">
      <c r="A127" s="77" t="s">
        <v>37</v>
      </c>
      <c r="B127" s="99" t="s">
        <v>72</v>
      </c>
    </row>
    <row r="128" spans="1:2" ht="12.75">
      <c r="A128" s="73" t="s">
        <v>150</v>
      </c>
      <c r="B128" s="100"/>
    </row>
    <row r="129" spans="1:2" ht="12.75">
      <c r="A129" s="78" t="s">
        <v>68</v>
      </c>
      <c r="B129" s="101"/>
    </row>
    <row r="130" spans="1:2" ht="12.75">
      <c r="A130" s="75"/>
      <c r="B130" s="76"/>
    </row>
    <row r="131" spans="1:2" ht="12.75">
      <c r="A131" s="77" t="s">
        <v>97</v>
      </c>
      <c r="B131" s="99" t="s">
        <v>114</v>
      </c>
    </row>
    <row r="132" spans="1:2" ht="12.75">
      <c r="A132" s="73" t="s">
        <v>137</v>
      </c>
      <c r="B132" s="100"/>
    </row>
    <row r="133" spans="1:2" ht="13.5" thickBot="1">
      <c r="A133" s="74" t="s">
        <v>68</v>
      </c>
      <c r="B133" s="102"/>
    </row>
    <row r="135" ht="13.5" thickBot="1"/>
    <row r="136" spans="1:2" ht="12.75">
      <c r="A136" s="80" t="s">
        <v>102</v>
      </c>
      <c r="B136" s="81" t="s">
        <v>103</v>
      </c>
    </row>
    <row r="137" spans="1:2" ht="12.75">
      <c r="A137" s="75"/>
      <c r="B137" s="76"/>
    </row>
    <row r="138" spans="1:2" ht="12.75">
      <c r="A138" s="77" t="s">
        <v>4</v>
      </c>
      <c r="B138" s="99" t="s">
        <v>86</v>
      </c>
    </row>
    <row r="139" spans="1:2" ht="12.75">
      <c r="A139" s="73" t="s">
        <v>138</v>
      </c>
      <c r="B139" s="100"/>
    </row>
    <row r="140" spans="1:2" ht="12.75">
      <c r="A140" s="78" t="s">
        <v>68</v>
      </c>
      <c r="B140" s="101"/>
    </row>
    <row r="141" spans="1:2" ht="12.75">
      <c r="A141" s="75"/>
      <c r="B141" s="76"/>
    </row>
    <row r="142" spans="1:2" ht="12.75">
      <c r="A142" s="77" t="s">
        <v>37</v>
      </c>
      <c r="B142" s="99" t="s">
        <v>122</v>
      </c>
    </row>
    <row r="143" spans="1:2" ht="12.75">
      <c r="A143" s="73" t="s">
        <v>151</v>
      </c>
      <c r="B143" s="100"/>
    </row>
    <row r="144" spans="1:2" ht="12.75">
      <c r="A144" s="78" t="s">
        <v>68</v>
      </c>
      <c r="B144" s="101"/>
    </row>
    <row r="145" spans="1:2" ht="12.75">
      <c r="A145" s="75"/>
      <c r="B145" s="76"/>
    </row>
    <row r="146" spans="1:2" ht="12.75">
      <c r="A146" s="77" t="s">
        <v>97</v>
      </c>
      <c r="B146" s="99" t="s">
        <v>36</v>
      </c>
    </row>
    <row r="147" spans="1:2" ht="12.75">
      <c r="A147" s="73" t="s">
        <v>164</v>
      </c>
      <c r="B147" s="100"/>
    </row>
    <row r="148" spans="1:2" ht="13.5" thickBot="1">
      <c r="A148" s="74" t="s">
        <v>68</v>
      </c>
      <c r="B148" s="102"/>
    </row>
    <row r="150" ht="13.5" thickBot="1"/>
    <row r="151" spans="1:2" ht="12.75">
      <c r="A151" s="80" t="s">
        <v>102</v>
      </c>
      <c r="B151" s="81" t="s">
        <v>103</v>
      </c>
    </row>
    <row r="152" spans="1:2" ht="12.75">
      <c r="A152" s="75"/>
      <c r="B152" s="76"/>
    </row>
    <row r="153" spans="1:2" ht="12.75">
      <c r="A153" s="77" t="s">
        <v>4</v>
      </c>
      <c r="B153" s="99" t="s">
        <v>94</v>
      </c>
    </row>
    <row r="154" spans="1:2" ht="12.75">
      <c r="A154" s="73" t="s">
        <v>139</v>
      </c>
      <c r="B154" s="100"/>
    </row>
    <row r="155" spans="1:2" ht="12.75">
      <c r="A155" s="78" t="s">
        <v>68</v>
      </c>
      <c r="B155" s="101"/>
    </row>
    <row r="156" spans="1:2" ht="12.75">
      <c r="A156" s="75"/>
      <c r="B156" s="76"/>
    </row>
    <row r="157" spans="1:2" ht="12.75">
      <c r="A157" s="77" t="s">
        <v>37</v>
      </c>
      <c r="B157" s="99" t="s">
        <v>123</v>
      </c>
    </row>
    <row r="158" spans="1:2" ht="12.75">
      <c r="A158" s="73" t="s">
        <v>152</v>
      </c>
      <c r="B158" s="100"/>
    </row>
    <row r="159" spans="1:2" ht="12.75">
      <c r="A159" s="78" t="s">
        <v>68</v>
      </c>
      <c r="B159" s="101"/>
    </row>
    <row r="160" spans="1:2" ht="12.75">
      <c r="A160" s="75"/>
      <c r="B160" s="76"/>
    </row>
    <row r="161" spans="1:2" ht="12.75">
      <c r="A161" s="77" t="s">
        <v>97</v>
      </c>
      <c r="B161" s="99" t="s">
        <v>108</v>
      </c>
    </row>
    <row r="162" spans="1:2" ht="12.75">
      <c r="A162" s="73" t="s">
        <v>152</v>
      </c>
      <c r="B162" s="100"/>
    </row>
    <row r="163" spans="1:2" ht="13.5" thickBot="1">
      <c r="A163" s="74" t="s">
        <v>68</v>
      </c>
      <c r="B163" s="102"/>
    </row>
    <row r="165" ht="13.5" thickBot="1"/>
    <row r="166" spans="1:2" ht="12.75">
      <c r="A166" s="80" t="s">
        <v>102</v>
      </c>
      <c r="B166" s="81" t="s">
        <v>103</v>
      </c>
    </row>
    <row r="167" spans="1:2" ht="12.75">
      <c r="A167" s="75"/>
      <c r="B167" s="76"/>
    </row>
    <row r="168" spans="1:2" ht="12.75">
      <c r="A168" s="77" t="s">
        <v>4</v>
      </c>
      <c r="B168" s="99" t="s">
        <v>95</v>
      </c>
    </row>
    <row r="169" spans="1:2" ht="12.75">
      <c r="A169" s="73" t="s">
        <v>137</v>
      </c>
      <c r="B169" s="100"/>
    </row>
    <row r="170" spans="1:2" ht="12.75">
      <c r="A170" s="78" t="s">
        <v>68</v>
      </c>
      <c r="B170" s="101"/>
    </row>
    <row r="171" spans="1:2" ht="12.75">
      <c r="A171" s="75"/>
      <c r="B171" s="76"/>
    </row>
    <row r="172" spans="1:2" ht="12.75">
      <c r="A172" s="77" t="s">
        <v>37</v>
      </c>
      <c r="B172" s="99" t="s">
        <v>75</v>
      </c>
    </row>
    <row r="173" spans="1:2" ht="12.75">
      <c r="A173" s="73" t="s">
        <v>153</v>
      </c>
      <c r="B173" s="100"/>
    </row>
    <row r="174" spans="1:2" ht="12.75">
      <c r="A174" s="78" t="s">
        <v>68</v>
      </c>
      <c r="B174" s="101"/>
    </row>
    <row r="175" spans="1:2" ht="12.75">
      <c r="A175" s="75"/>
      <c r="B175" s="76"/>
    </row>
    <row r="176" spans="1:2" ht="12.75">
      <c r="A176" s="77" t="s">
        <v>97</v>
      </c>
      <c r="B176" s="99" t="s">
        <v>109</v>
      </c>
    </row>
    <row r="177" spans="1:2" ht="12.75">
      <c r="A177" s="73" t="s">
        <v>153</v>
      </c>
      <c r="B177" s="100"/>
    </row>
    <row r="178" spans="1:2" ht="13.5" thickBot="1">
      <c r="A178" s="74" t="s">
        <v>68</v>
      </c>
      <c r="B178" s="102"/>
    </row>
    <row r="180" ht="13.5" thickBot="1"/>
    <row r="181" spans="1:2" ht="12.75">
      <c r="A181" s="80" t="s">
        <v>102</v>
      </c>
      <c r="B181" s="81" t="s">
        <v>103</v>
      </c>
    </row>
    <row r="182" spans="1:2" ht="12.75">
      <c r="A182" s="75"/>
      <c r="B182" s="76"/>
    </row>
    <row r="183" spans="1:2" ht="12.75">
      <c r="A183" s="77" t="s">
        <v>4</v>
      </c>
      <c r="B183" s="99" t="s">
        <v>112</v>
      </c>
    </row>
    <row r="184" spans="1:2" ht="12.75">
      <c r="A184" s="73" t="s">
        <v>140</v>
      </c>
      <c r="B184" s="100"/>
    </row>
    <row r="185" spans="1:2" ht="12.75">
      <c r="A185" s="78" t="s">
        <v>70</v>
      </c>
      <c r="B185" s="101"/>
    </row>
    <row r="186" spans="1:2" ht="12.75">
      <c r="A186" s="75"/>
      <c r="B186" s="76"/>
    </row>
    <row r="187" spans="1:2" ht="12.75">
      <c r="A187" s="77" t="s">
        <v>37</v>
      </c>
      <c r="B187" s="99" t="s">
        <v>76</v>
      </c>
    </row>
    <row r="188" spans="1:2" ht="12.75">
      <c r="A188" s="73" t="s">
        <v>167</v>
      </c>
      <c r="B188" s="100"/>
    </row>
    <row r="189" spans="1:2" ht="12.75">
      <c r="A189" s="78" t="s">
        <v>70</v>
      </c>
      <c r="B189" s="101"/>
    </row>
    <row r="190" spans="1:2" ht="12.75">
      <c r="A190" s="75"/>
      <c r="B190" s="76"/>
    </row>
    <row r="191" spans="1:2" ht="12.75">
      <c r="A191" s="77" t="s">
        <v>97</v>
      </c>
      <c r="B191" s="99" t="s">
        <v>125</v>
      </c>
    </row>
    <row r="192" spans="1:2" ht="12.75">
      <c r="A192" s="73" t="s">
        <v>165</v>
      </c>
      <c r="B192" s="100"/>
    </row>
    <row r="193" spans="1:2" ht="13.5" thickBot="1">
      <c r="A193" s="74" t="s">
        <v>70</v>
      </c>
      <c r="B193" s="102"/>
    </row>
    <row r="195" ht="13.5" thickBot="1"/>
    <row r="196" spans="1:2" ht="12.75">
      <c r="A196" s="80" t="s">
        <v>102</v>
      </c>
      <c r="B196" s="81" t="s">
        <v>103</v>
      </c>
    </row>
    <row r="197" spans="1:2" ht="12.75">
      <c r="A197" s="75"/>
      <c r="B197" s="76"/>
    </row>
    <row r="198" spans="1:2" ht="12.75">
      <c r="A198" s="77" t="s">
        <v>4</v>
      </c>
      <c r="B198" s="99" t="s">
        <v>110</v>
      </c>
    </row>
    <row r="199" spans="1:2" ht="12.75">
      <c r="A199" s="73" t="s">
        <v>141</v>
      </c>
      <c r="B199" s="100"/>
    </row>
    <row r="200" spans="1:2" ht="12.75">
      <c r="A200" s="78" t="s">
        <v>70</v>
      </c>
      <c r="B200" s="101"/>
    </row>
    <row r="201" spans="1:2" ht="12.75">
      <c r="A201" s="75"/>
      <c r="B201" s="76"/>
    </row>
    <row r="202" spans="1:2" ht="12.75">
      <c r="A202" s="77" t="s">
        <v>37</v>
      </c>
      <c r="B202" s="99" t="s">
        <v>95</v>
      </c>
    </row>
    <row r="203" spans="1:2" ht="12.75">
      <c r="A203" s="73" t="s">
        <v>154</v>
      </c>
      <c r="B203" s="100"/>
    </row>
    <row r="204" spans="1:2" ht="12.75">
      <c r="A204" s="78" t="s">
        <v>70</v>
      </c>
      <c r="B204" s="101"/>
    </row>
    <row r="205" spans="1:2" ht="12.75">
      <c r="A205" s="75"/>
      <c r="B205" s="76"/>
    </row>
    <row r="206" spans="1:2" ht="12.75">
      <c r="A206" s="77" t="s">
        <v>97</v>
      </c>
      <c r="B206" s="99" t="s">
        <v>85</v>
      </c>
    </row>
    <row r="207" spans="1:2" ht="12.75">
      <c r="A207" s="73" t="s">
        <v>140</v>
      </c>
      <c r="B207" s="100"/>
    </row>
    <row r="208" spans="1:2" ht="13.5" thickBot="1">
      <c r="A208" s="74" t="s">
        <v>70</v>
      </c>
      <c r="B208" s="102"/>
    </row>
    <row r="210" ht="13.5" thickBot="1"/>
    <row r="211" spans="1:2" ht="12.75">
      <c r="A211" s="80" t="s">
        <v>102</v>
      </c>
      <c r="B211" s="81" t="s">
        <v>103</v>
      </c>
    </row>
    <row r="212" spans="1:2" ht="12.75">
      <c r="A212" s="75"/>
      <c r="B212" s="76"/>
    </row>
    <row r="213" spans="1:2" ht="12.75">
      <c r="A213" s="77" t="s">
        <v>4</v>
      </c>
      <c r="B213" s="99" t="s">
        <v>111</v>
      </c>
    </row>
    <row r="214" spans="1:2" ht="12.75">
      <c r="A214" s="73" t="s">
        <v>142</v>
      </c>
      <c r="B214" s="100"/>
    </row>
    <row r="215" spans="1:2" ht="12.75">
      <c r="A215" s="78" t="s">
        <v>73</v>
      </c>
      <c r="B215" s="101"/>
    </row>
    <row r="216" spans="1:2" ht="12.75">
      <c r="A216" s="75"/>
      <c r="B216" s="76"/>
    </row>
    <row r="217" spans="1:2" ht="12.75">
      <c r="A217" s="77" t="s">
        <v>37</v>
      </c>
      <c r="B217" s="99" t="s">
        <v>113</v>
      </c>
    </row>
    <row r="218" spans="1:2" ht="12.75">
      <c r="A218" s="73" t="s">
        <v>155</v>
      </c>
      <c r="B218" s="100"/>
    </row>
    <row r="219" spans="1:2" ht="12.75">
      <c r="A219" s="78" t="s">
        <v>73</v>
      </c>
      <c r="B219" s="101"/>
    </row>
    <row r="220" spans="1:2" ht="12.75">
      <c r="A220" s="75"/>
      <c r="B220" s="76"/>
    </row>
    <row r="221" spans="1:2" ht="12.75">
      <c r="A221" s="77" t="s">
        <v>97</v>
      </c>
      <c r="B221" s="99" t="s">
        <v>89</v>
      </c>
    </row>
    <row r="222" spans="1:2" ht="12.75">
      <c r="A222" s="73" t="s">
        <v>155</v>
      </c>
      <c r="B222" s="100"/>
    </row>
    <row r="223" spans="1:2" ht="13.5" thickBot="1">
      <c r="A223" s="74" t="s">
        <v>73</v>
      </c>
      <c r="B223" s="102"/>
    </row>
    <row r="225" ht="13.5" thickBot="1"/>
    <row r="226" spans="1:2" ht="12.75">
      <c r="A226" s="80" t="s">
        <v>102</v>
      </c>
      <c r="B226" s="81" t="s">
        <v>103</v>
      </c>
    </row>
    <row r="227" spans="1:2" ht="12.75">
      <c r="A227" s="75"/>
      <c r="B227" s="76"/>
    </row>
    <row r="228" spans="1:2" ht="12.75">
      <c r="A228" s="77" t="s">
        <v>4</v>
      </c>
      <c r="B228" s="99" t="s">
        <v>106</v>
      </c>
    </row>
    <row r="229" spans="1:2" ht="12.75">
      <c r="A229" s="73" t="s">
        <v>143</v>
      </c>
      <c r="B229" s="100"/>
    </row>
    <row r="230" spans="1:2" ht="12.75">
      <c r="A230" s="78" t="s">
        <v>73</v>
      </c>
      <c r="B230" s="101"/>
    </row>
    <row r="231" spans="1:2" ht="12.75">
      <c r="A231" s="75"/>
      <c r="B231" s="76"/>
    </row>
    <row r="232" spans="1:2" ht="12.75">
      <c r="A232" s="77" t="s">
        <v>37</v>
      </c>
      <c r="B232" s="99" t="s">
        <v>110</v>
      </c>
    </row>
    <row r="233" spans="1:2" ht="12.75">
      <c r="A233" s="73" t="s">
        <v>156</v>
      </c>
      <c r="B233" s="100"/>
    </row>
    <row r="234" spans="1:2" ht="12.75">
      <c r="A234" s="78" t="s">
        <v>73</v>
      </c>
      <c r="B234" s="101"/>
    </row>
    <row r="235" spans="1:2" ht="12.75">
      <c r="A235" s="75"/>
      <c r="B235" s="76"/>
    </row>
    <row r="236" spans="1:2" ht="12.75">
      <c r="A236" s="77" t="s">
        <v>149</v>
      </c>
      <c r="B236" s="99" t="s">
        <v>149</v>
      </c>
    </row>
    <row r="237" spans="1:2" ht="12.75">
      <c r="A237" s="73" t="s">
        <v>149</v>
      </c>
      <c r="B237" s="100"/>
    </row>
    <row r="238" spans="1:2" ht="13.5" thickBot="1">
      <c r="A238" s="74" t="s">
        <v>161</v>
      </c>
      <c r="B238" s="102"/>
    </row>
    <row r="240" ht="13.5" thickBot="1"/>
    <row r="241" spans="1:2" ht="12.75">
      <c r="A241" s="80" t="s">
        <v>102</v>
      </c>
      <c r="B241" s="81" t="s">
        <v>103</v>
      </c>
    </row>
    <row r="242" spans="1:2" ht="12.75">
      <c r="A242" s="75"/>
      <c r="B242" s="76"/>
    </row>
    <row r="243" spans="1:2" ht="12.75">
      <c r="A243" s="77" t="s">
        <v>4</v>
      </c>
      <c r="B243" s="99" t="s">
        <v>107</v>
      </c>
    </row>
    <row r="244" spans="1:2" ht="12.75">
      <c r="A244" s="73" t="s">
        <v>144</v>
      </c>
      <c r="B244" s="100"/>
    </row>
    <row r="245" spans="1:2" ht="12.75">
      <c r="A245" s="78" t="s">
        <v>74</v>
      </c>
      <c r="B245" s="101"/>
    </row>
    <row r="246" spans="1:2" ht="12.75">
      <c r="A246" s="75"/>
      <c r="B246" s="76"/>
    </row>
    <row r="247" spans="1:2" ht="12.75">
      <c r="A247" s="77" t="s">
        <v>37</v>
      </c>
      <c r="B247" s="99" t="s">
        <v>111</v>
      </c>
    </row>
    <row r="248" spans="1:2" ht="12.75">
      <c r="A248" s="73" t="s">
        <v>157</v>
      </c>
      <c r="B248" s="100"/>
    </row>
    <row r="249" spans="1:2" ht="12.75">
      <c r="A249" s="78" t="s">
        <v>74</v>
      </c>
      <c r="B249" s="101"/>
    </row>
    <row r="250" spans="1:2" ht="12.75">
      <c r="A250" s="75"/>
      <c r="B250" s="76"/>
    </row>
    <row r="251" spans="1:2" ht="12.75">
      <c r="A251" s="77" t="s">
        <v>97</v>
      </c>
      <c r="B251" s="99" t="s">
        <v>116</v>
      </c>
    </row>
    <row r="252" spans="1:2" ht="12.75">
      <c r="A252" s="73" t="s">
        <v>144</v>
      </c>
      <c r="B252" s="100"/>
    </row>
    <row r="253" spans="1:2" ht="13.5" thickBot="1">
      <c r="A253" s="74" t="s">
        <v>74</v>
      </c>
      <c r="B253" s="102"/>
    </row>
    <row r="255" ht="13.5" thickBot="1"/>
    <row r="256" spans="1:2" ht="12.75">
      <c r="A256" s="80" t="s">
        <v>102</v>
      </c>
      <c r="B256" s="81" t="s">
        <v>103</v>
      </c>
    </row>
    <row r="257" spans="1:2" ht="12.75">
      <c r="A257" s="75"/>
      <c r="B257" s="76"/>
    </row>
    <row r="258" spans="1:2" ht="12.75">
      <c r="A258" s="77" t="s">
        <v>4</v>
      </c>
      <c r="B258" s="99" t="s">
        <v>1</v>
      </c>
    </row>
    <row r="259" spans="1:2" ht="12.75">
      <c r="A259" s="73" t="s">
        <v>145</v>
      </c>
      <c r="B259" s="100"/>
    </row>
    <row r="260" spans="1:2" ht="12.75">
      <c r="A260" s="78" t="s">
        <v>74</v>
      </c>
      <c r="B260" s="101"/>
    </row>
    <row r="261" spans="1:2" ht="12.75">
      <c r="A261" s="75"/>
      <c r="B261" s="76"/>
    </row>
    <row r="262" spans="1:2" ht="12.75">
      <c r="A262" s="77" t="s">
        <v>37</v>
      </c>
      <c r="B262" s="99" t="s">
        <v>106</v>
      </c>
    </row>
    <row r="263" spans="1:2" ht="12.75">
      <c r="A263" s="73" t="s">
        <v>158</v>
      </c>
      <c r="B263" s="100"/>
    </row>
    <row r="264" spans="1:2" ht="12.75">
      <c r="A264" s="78" t="s">
        <v>74</v>
      </c>
      <c r="B264" s="101"/>
    </row>
    <row r="265" spans="1:2" ht="12.75">
      <c r="A265" s="75"/>
      <c r="B265" s="76"/>
    </row>
    <row r="266" spans="1:2" ht="12.75">
      <c r="A266" s="77" t="s">
        <v>97</v>
      </c>
      <c r="B266" s="99" t="s">
        <v>119</v>
      </c>
    </row>
    <row r="267" spans="1:2" ht="12.75">
      <c r="A267" s="73" t="s">
        <v>166</v>
      </c>
      <c r="B267" s="100"/>
    </row>
    <row r="268" spans="1:2" ht="13.5" thickBot="1">
      <c r="A268" s="74" t="s">
        <v>74</v>
      </c>
      <c r="B268" s="102"/>
    </row>
  </sheetData>
  <mergeCells count="54">
    <mergeCell ref="B48:B50"/>
    <mergeCell ref="B7:B9"/>
    <mergeCell ref="B22:B24"/>
    <mergeCell ref="B3:B5"/>
    <mergeCell ref="B18:B20"/>
    <mergeCell ref="B33:B35"/>
    <mergeCell ref="B37:B39"/>
    <mergeCell ref="B11:B13"/>
    <mergeCell ref="B26:B28"/>
    <mergeCell ref="B41:B43"/>
    <mergeCell ref="B78:B80"/>
    <mergeCell ref="B93:B95"/>
    <mergeCell ref="B138:B140"/>
    <mergeCell ref="B82:B84"/>
    <mergeCell ref="B97:B99"/>
    <mergeCell ref="B127:B129"/>
    <mergeCell ref="B108:B110"/>
    <mergeCell ref="B112:B114"/>
    <mergeCell ref="B262:B264"/>
    <mergeCell ref="B116:B118"/>
    <mergeCell ref="B131:B133"/>
    <mergeCell ref="B146:B148"/>
    <mergeCell ref="B161:B163"/>
    <mergeCell ref="B123:B125"/>
    <mergeCell ref="B153:B155"/>
    <mergeCell ref="B187:B189"/>
    <mergeCell ref="B176:B178"/>
    <mergeCell ref="B172:B174"/>
    <mergeCell ref="B266:B268"/>
    <mergeCell ref="B191:B193"/>
    <mergeCell ref="B206:B208"/>
    <mergeCell ref="B221:B223"/>
    <mergeCell ref="B236:B238"/>
    <mergeCell ref="B202:B204"/>
    <mergeCell ref="B217:B219"/>
    <mergeCell ref="B243:B245"/>
    <mergeCell ref="B213:B215"/>
    <mergeCell ref="B228:B230"/>
    <mergeCell ref="B86:B88"/>
    <mergeCell ref="B101:B103"/>
    <mergeCell ref="B142:B144"/>
    <mergeCell ref="B168:B170"/>
    <mergeCell ref="B52:B54"/>
    <mergeCell ref="B67:B69"/>
    <mergeCell ref="B56:B58"/>
    <mergeCell ref="B71:B73"/>
    <mergeCell ref="B63:B65"/>
    <mergeCell ref="B157:B159"/>
    <mergeCell ref="B258:B260"/>
    <mergeCell ref="B232:B234"/>
    <mergeCell ref="B247:B249"/>
    <mergeCell ref="B251:B253"/>
    <mergeCell ref="B183:B185"/>
    <mergeCell ref="B198:B200"/>
  </mergeCells>
  <printOptions horizontalCentered="1"/>
  <pageMargins left="0.75" right="0.75" top="0.984251968503937" bottom="0.984251968503937" header="0" footer="0"/>
  <pageSetup horizontalDpi="600" verticalDpi="600" orientation="portrait" paperSize="9" scale="150" r:id="rId1"/>
  <rowBreaks count="17" manualBreakCount="17">
    <brk id="15" max="255" man="1"/>
    <brk id="30" max="255" man="1"/>
    <brk id="45" max="255" man="1"/>
    <brk id="60" max="255" man="1"/>
    <brk id="75" max="255" man="1"/>
    <brk id="90" max="255" man="1"/>
    <brk id="105" max="255" man="1"/>
    <brk id="120" max="255" man="1"/>
    <brk id="135" max="255" man="1"/>
    <brk id="150" max="255" man="1"/>
    <brk id="165" max="255" man="1"/>
    <brk id="180" max="255" man="1"/>
    <brk id="195" max="255" man="1"/>
    <brk id="210" max="255" man="1"/>
    <brk id="225" max="255" man="1"/>
    <brk id="240" max="255" man="1"/>
    <brk id="2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36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2" width="10.75390625" style="25" customWidth="1"/>
    <col min="3" max="3" width="20.75390625" style="25" customWidth="1"/>
    <col min="4" max="6" width="15.75390625" style="25" customWidth="1"/>
    <col min="7" max="16384" width="9.125" style="25" customWidth="1"/>
  </cols>
  <sheetData>
    <row r="1" spans="1:6" s="1" customFormat="1" ht="19.5" customHeight="1">
      <c r="A1" s="111" t="s">
        <v>177</v>
      </c>
      <c r="B1" s="111"/>
      <c r="C1" s="111"/>
      <c r="D1" s="111"/>
      <c r="E1" s="111"/>
      <c r="F1" s="111"/>
    </row>
    <row r="2" spans="1:6" ht="39.75" customHeight="1">
      <c r="A2" s="112" t="s">
        <v>38</v>
      </c>
      <c r="B2" s="112"/>
      <c r="C2" s="112"/>
      <c r="D2" s="112"/>
      <c r="E2" s="112"/>
      <c r="F2" s="112"/>
    </row>
    <row r="3" spans="1:6" ht="30" customHeight="1">
      <c r="A3" s="116" t="s">
        <v>168</v>
      </c>
      <c r="B3" s="116"/>
      <c r="C3" s="116"/>
      <c r="D3" s="116"/>
      <c r="E3" s="116"/>
      <c r="F3" s="116"/>
    </row>
    <row r="4" spans="1:6" ht="30" customHeight="1" thickBot="1">
      <c r="A4" s="26" t="s">
        <v>5</v>
      </c>
      <c r="C4" s="117"/>
      <c r="D4" s="117"/>
      <c r="E4" s="117"/>
      <c r="F4" s="117"/>
    </row>
    <row r="5" spans="1:6" ht="30" customHeight="1" thickBot="1">
      <c r="A5" s="25" t="s">
        <v>6</v>
      </c>
      <c r="C5" s="118"/>
      <c r="D5" s="118"/>
      <c r="E5" s="118"/>
      <c r="F5" s="118"/>
    </row>
    <row r="6" spans="1:6" ht="30" customHeight="1">
      <c r="A6" s="119"/>
      <c r="B6" s="119"/>
      <c r="C6" s="119"/>
      <c r="D6" s="119"/>
      <c r="E6" s="119"/>
      <c r="F6" s="119"/>
    </row>
    <row r="7" spans="1:6" ht="31.5" customHeight="1">
      <c r="A7" s="27" t="s">
        <v>39</v>
      </c>
      <c r="B7" s="27" t="s">
        <v>40</v>
      </c>
      <c r="C7" s="113" t="s">
        <v>41</v>
      </c>
      <c r="D7" s="114"/>
      <c r="E7" s="115"/>
      <c r="F7" s="27" t="s">
        <v>42</v>
      </c>
    </row>
    <row r="8" spans="1:6" s="31" customFormat="1" ht="24.75" customHeight="1">
      <c r="A8" s="28" t="s">
        <v>25</v>
      </c>
      <c r="B8" s="29" t="s">
        <v>43</v>
      </c>
      <c r="C8" s="105"/>
      <c r="D8" s="106"/>
      <c r="E8" s="107"/>
      <c r="F8" s="30"/>
    </row>
    <row r="9" spans="1:6" s="31" customFormat="1" ht="24.75" customHeight="1">
      <c r="A9" s="28" t="s">
        <v>26</v>
      </c>
      <c r="B9" s="29" t="s">
        <v>43</v>
      </c>
      <c r="C9" s="105"/>
      <c r="D9" s="106"/>
      <c r="E9" s="107"/>
      <c r="F9" s="30"/>
    </row>
    <row r="10" spans="1:6" s="31" customFormat="1" ht="24.75" customHeight="1">
      <c r="A10" s="28" t="s">
        <v>27</v>
      </c>
      <c r="B10" s="29" t="s">
        <v>43</v>
      </c>
      <c r="C10" s="105"/>
      <c r="D10" s="106"/>
      <c r="E10" s="107"/>
      <c r="F10" s="30"/>
    </row>
    <row r="11" spans="1:6" ht="16.5" customHeight="1">
      <c r="A11" s="103"/>
      <c r="B11" s="103"/>
      <c r="C11" s="103"/>
      <c r="D11" s="108" t="s">
        <v>44</v>
      </c>
      <c r="E11" s="108"/>
      <c r="F11" s="108"/>
    </row>
    <row r="12" spans="1:6" ht="34.5" customHeight="1" thickBot="1">
      <c r="A12" s="104"/>
      <c r="B12" s="104"/>
      <c r="C12" s="104"/>
      <c r="D12" s="92"/>
      <c r="E12" s="92"/>
      <c r="F12" s="92"/>
    </row>
    <row r="13" spans="1:6" ht="16.5" thickBot="1">
      <c r="A13" s="104"/>
      <c r="B13" s="104"/>
      <c r="C13" s="104"/>
      <c r="D13" s="104"/>
      <c r="E13" s="104"/>
      <c r="F13" s="104"/>
    </row>
    <row r="14" spans="1:6" ht="18.75" thickBot="1">
      <c r="A14" s="109" t="s">
        <v>45</v>
      </c>
      <c r="B14" s="109"/>
      <c r="C14" s="109"/>
      <c r="D14" s="32">
        <v>500</v>
      </c>
      <c r="E14" s="7"/>
      <c r="F14" s="7"/>
    </row>
    <row r="15" spans="1:6" ht="15.75">
      <c r="A15" s="104"/>
      <c r="B15" s="104"/>
      <c r="C15" s="104"/>
      <c r="D15" s="104"/>
      <c r="E15" s="104"/>
      <c r="F15" s="104"/>
    </row>
    <row r="16" spans="1:6" ht="16.5" thickBot="1">
      <c r="A16" s="110" t="s">
        <v>46</v>
      </c>
      <c r="B16" s="110"/>
      <c r="C16" s="110"/>
      <c r="D16" s="110"/>
      <c r="E16" s="110"/>
      <c r="F16" s="33" t="s">
        <v>47</v>
      </c>
    </row>
    <row r="17" spans="1:6" ht="16.5" thickBot="1">
      <c r="A17" s="109" t="s">
        <v>169</v>
      </c>
      <c r="B17" s="109"/>
      <c r="C17" s="109"/>
      <c r="D17" s="34"/>
      <c r="E17" s="36"/>
      <c r="F17" s="35"/>
    </row>
    <row r="18" spans="1:6" ht="15.75">
      <c r="A18" s="104"/>
      <c r="B18" s="104"/>
      <c r="C18" s="104"/>
      <c r="D18" s="104"/>
      <c r="E18" s="104"/>
      <c r="F18" s="104"/>
    </row>
    <row r="19" spans="1:6" ht="16.5" thickBot="1">
      <c r="A19" s="110" t="s">
        <v>48</v>
      </c>
      <c r="B19" s="110"/>
      <c r="C19" s="110"/>
      <c r="D19" s="110"/>
      <c r="E19" s="110"/>
      <c r="F19" s="33" t="s">
        <v>47</v>
      </c>
    </row>
    <row r="20" spans="1:6" ht="16.5" thickBot="1">
      <c r="A20" s="109" t="s">
        <v>169</v>
      </c>
      <c r="B20" s="109"/>
      <c r="C20" s="109"/>
      <c r="D20" s="34"/>
      <c r="E20" s="36"/>
      <c r="F20" s="35"/>
    </row>
    <row r="21" spans="1:6" ht="15.75">
      <c r="A21" s="104"/>
      <c r="B21" s="104"/>
      <c r="C21" s="104"/>
      <c r="D21" s="104"/>
      <c r="E21" s="104"/>
      <c r="F21" s="104"/>
    </row>
    <row r="22" spans="1:6" ht="16.5" thickBot="1">
      <c r="A22" s="110" t="s">
        <v>49</v>
      </c>
      <c r="B22" s="110"/>
      <c r="C22" s="110"/>
      <c r="D22" s="110"/>
      <c r="E22" s="110"/>
      <c r="F22" s="33" t="s">
        <v>47</v>
      </c>
    </row>
    <row r="23" spans="1:6" ht="16.5" thickBot="1">
      <c r="A23" s="109" t="s">
        <v>169</v>
      </c>
      <c r="B23" s="109"/>
      <c r="C23" s="109"/>
      <c r="D23" s="34"/>
      <c r="E23" s="36"/>
      <c r="F23" s="35"/>
    </row>
    <row r="24" spans="1:6" ht="15.75">
      <c r="A24" s="104"/>
      <c r="B24" s="104"/>
      <c r="C24" s="104"/>
      <c r="D24" s="104"/>
      <c r="E24" s="104"/>
      <c r="F24" s="104"/>
    </row>
    <row r="25" spans="1:6" ht="16.5" thickBot="1">
      <c r="A25" s="110" t="s">
        <v>50</v>
      </c>
      <c r="B25" s="110"/>
      <c r="C25" s="110"/>
      <c r="D25" s="110"/>
      <c r="E25" s="110"/>
      <c r="F25" s="33" t="s">
        <v>47</v>
      </c>
    </row>
    <row r="26" spans="1:6" ht="16.5" thickBot="1">
      <c r="A26" s="109" t="s">
        <v>51</v>
      </c>
      <c r="B26" s="109"/>
      <c r="C26" s="109"/>
      <c r="E26" s="34"/>
      <c r="F26" s="37"/>
    </row>
    <row r="27" spans="1:6" ht="16.5" thickBot="1">
      <c r="A27" s="109" t="s">
        <v>170</v>
      </c>
      <c r="B27" s="109"/>
      <c r="C27" s="109"/>
      <c r="E27" s="34"/>
      <c r="F27" s="35"/>
    </row>
    <row r="28" spans="1:6" ht="15.75">
      <c r="A28" s="104"/>
      <c r="B28" s="104"/>
      <c r="C28" s="104"/>
      <c r="D28" s="104"/>
      <c r="E28" s="104"/>
      <c r="F28" s="104"/>
    </row>
    <row r="29" spans="1:6" ht="16.5" thickBot="1">
      <c r="A29" s="110" t="s">
        <v>172</v>
      </c>
      <c r="B29" s="110"/>
      <c r="C29" s="110"/>
      <c r="D29" s="110"/>
      <c r="E29" s="110"/>
      <c r="F29" s="33" t="s">
        <v>47</v>
      </c>
    </row>
    <row r="30" spans="1:6" ht="16.5" thickBot="1">
      <c r="A30" s="109" t="s">
        <v>51</v>
      </c>
      <c r="B30" s="109"/>
      <c r="C30" s="109"/>
      <c r="E30" s="34"/>
      <c r="F30" s="36"/>
    </row>
    <row r="31" spans="1:6" ht="16.5" thickBot="1">
      <c r="A31" s="109" t="s">
        <v>170</v>
      </c>
      <c r="B31" s="109"/>
      <c r="C31" s="109"/>
      <c r="E31" s="34"/>
      <c r="F31" s="35"/>
    </row>
    <row r="32" spans="1:6" ht="15.75">
      <c r="A32" s="90"/>
      <c r="B32" s="90"/>
      <c r="C32" s="90"/>
      <c r="D32" s="90"/>
      <c r="E32" s="90"/>
      <c r="F32" s="90"/>
    </row>
    <row r="33" spans="1:6" ht="16.5" thickBot="1">
      <c r="A33" s="110" t="s">
        <v>53</v>
      </c>
      <c r="B33" s="110"/>
      <c r="C33" s="110"/>
      <c r="D33" s="110"/>
      <c r="E33" s="110"/>
      <c r="F33" s="33" t="s">
        <v>47</v>
      </c>
    </row>
    <row r="34" spans="1:6" ht="16.5" thickBot="1">
      <c r="A34" s="109" t="s">
        <v>169</v>
      </c>
      <c r="B34" s="109"/>
      <c r="C34" s="109"/>
      <c r="D34" s="34"/>
      <c r="E34" s="36"/>
      <c r="F34" s="35"/>
    </row>
    <row r="35" spans="1:6" ht="16.5" thickBot="1">
      <c r="A35" s="104"/>
      <c r="B35" s="104"/>
      <c r="C35" s="104"/>
      <c r="D35" s="104"/>
      <c r="E35" s="104"/>
      <c r="F35" s="104"/>
    </row>
    <row r="36" spans="1:6" ht="16.5" thickBot="1">
      <c r="A36" s="110" t="s">
        <v>52</v>
      </c>
      <c r="B36" s="110"/>
      <c r="C36" s="110"/>
      <c r="D36" s="34"/>
      <c r="E36" s="34"/>
      <c r="F36" s="38"/>
    </row>
  </sheetData>
  <mergeCells count="37">
    <mergeCell ref="A30:C30"/>
    <mergeCell ref="A35:F35"/>
    <mergeCell ref="D12:F12"/>
    <mergeCell ref="A31:C31"/>
    <mergeCell ref="A33:E33"/>
    <mergeCell ref="A34:C34"/>
    <mergeCell ref="A32:F32"/>
    <mergeCell ref="A26:C26"/>
    <mergeCell ref="A27:C27"/>
    <mergeCell ref="A17:C17"/>
    <mergeCell ref="A1:F1"/>
    <mergeCell ref="A2:F2"/>
    <mergeCell ref="C7:E7"/>
    <mergeCell ref="C8:E8"/>
    <mergeCell ref="A3:F3"/>
    <mergeCell ref="C4:F4"/>
    <mergeCell ref="C5:F5"/>
    <mergeCell ref="A6:F6"/>
    <mergeCell ref="A36:C36"/>
    <mergeCell ref="A16:E16"/>
    <mergeCell ref="A19:E19"/>
    <mergeCell ref="A22:E22"/>
    <mergeCell ref="A25:E25"/>
    <mergeCell ref="A29:E29"/>
    <mergeCell ref="A24:F24"/>
    <mergeCell ref="A21:F21"/>
    <mergeCell ref="A18:F18"/>
    <mergeCell ref="A28:F28"/>
    <mergeCell ref="A20:C20"/>
    <mergeCell ref="A23:C23"/>
    <mergeCell ref="A14:C14"/>
    <mergeCell ref="A15:F15"/>
    <mergeCell ref="A11:C12"/>
    <mergeCell ref="C10:E10"/>
    <mergeCell ref="C9:E9"/>
    <mergeCell ref="A13:F13"/>
    <mergeCell ref="D11:F11"/>
  </mergeCells>
  <printOptions horizontalCentered="1"/>
  <pageMargins left="0.984251968503937" right="0.984251968503937" top="0.3937007874015748" bottom="0.3937007874015748" header="0" footer="0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36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2" width="10.75390625" style="25" customWidth="1"/>
    <col min="3" max="3" width="20.75390625" style="25" customWidth="1"/>
    <col min="4" max="6" width="15.75390625" style="25" customWidth="1"/>
    <col min="7" max="16384" width="9.125" style="25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111"/>
    </row>
    <row r="2" spans="1:6" ht="39.75" customHeight="1">
      <c r="A2" s="112" t="s">
        <v>38</v>
      </c>
      <c r="B2" s="112"/>
      <c r="C2" s="112"/>
      <c r="D2" s="112"/>
      <c r="E2" s="112"/>
      <c r="F2" s="112"/>
    </row>
    <row r="3" spans="1:6" ht="30" customHeight="1">
      <c r="A3" s="91" t="s">
        <v>171</v>
      </c>
      <c r="B3" s="91"/>
      <c r="C3" s="91"/>
      <c r="D3" s="91"/>
      <c r="E3" s="91"/>
      <c r="F3" s="91"/>
    </row>
    <row r="4" spans="1:6" ht="30" customHeight="1" thickBot="1">
      <c r="A4" s="26" t="s">
        <v>5</v>
      </c>
      <c r="C4" s="117"/>
      <c r="D4" s="117"/>
      <c r="E4" s="117"/>
      <c r="F4" s="117"/>
    </row>
    <row r="5" spans="1:6" ht="30" customHeight="1" thickBot="1">
      <c r="A5" s="25" t="s">
        <v>6</v>
      </c>
      <c r="C5" s="118"/>
      <c r="D5" s="118"/>
      <c r="E5" s="118"/>
      <c r="F5" s="118"/>
    </row>
    <row r="6" spans="1:6" ht="30" customHeight="1">
      <c r="A6" s="119"/>
      <c r="B6" s="119"/>
      <c r="C6" s="119"/>
      <c r="D6" s="119"/>
      <c r="E6" s="119"/>
      <c r="F6" s="119"/>
    </row>
    <row r="7" spans="1:6" ht="31.5" customHeight="1">
      <c r="A7" s="27" t="s">
        <v>39</v>
      </c>
      <c r="B7" s="27" t="s">
        <v>40</v>
      </c>
      <c r="C7" s="113" t="s">
        <v>41</v>
      </c>
      <c r="D7" s="114"/>
      <c r="E7" s="115"/>
      <c r="F7" s="27" t="s">
        <v>42</v>
      </c>
    </row>
    <row r="8" spans="1:6" s="31" customFormat="1" ht="24.75" customHeight="1">
      <c r="A8" s="28" t="s">
        <v>25</v>
      </c>
      <c r="B8" s="29" t="s">
        <v>43</v>
      </c>
      <c r="C8" s="105"/>
      <c r="D8" s="106"/>
      <c r="E8" s="107"/>
      <c r="F8" s="30"/>
    </row>
    <row r="9" spans="1:6" s="31" customFormat="1" ht="24.75" customHeight="1">
      <c r="A9" s="28" t="s">
        <v>26</v>
      </c>
      <c r="B9" s="29" t="s">
        <v>43</v>
      </c>
      <c r="C9" s="105"/>
      <c r="D9" s="106"/>
      <c r="E9" s="107"/>
      <c r="F9" s="30"/>
    </row>
    <row r="10" spans="1:6" s="31" customFormat="1" ht="24.75" customHeight="1">
      <c r="A10" s="28" t="s">
        <v>27</v>
      </c>
      <c r="B10" s="29" t="s">
        <v>43</v>
      </c>
      <c r="C10" s="105"/>
      <c r="D10" s="106"/>
      <c r="E10" s="107"/>
      <c r="F10" s="30"/>
    </row>
    <row r="11" spans="1:6" ht="16.5" customHeight="1">
      <c r="A11" s="103"/>
      <c r="B11" s="103"/>
      <c r="C11" s="103"/>
      <c r="D11" s="108" t="s">
        <v>44</v>
      </c>
      <c r="E11" s="108"/>
      <c r="F11" s="108"/>
    </row>
    <row r="12" spans="1:6" ht="34.5" customHeight="1" thickBot="1">
      <c r="A12" s="104"/>
      <c r="B12" s="104"/>
      <c r="C12" s="104"/>
      <c r="D12" s="92"/>
      <c r="E12" s="92"/>
      <c r="F12" s="92"/>
    </row>
    <row r="13" spans="1:6" ht="16.5" thickBot="1">
      <c r="A13" s="104"/>
      <c r="B13" s="104"/>
      <c r="C13" s="104"/>
      <c r="D13" s="104"/>
      <c r="E13" s="104"/>
      <c r="F13" s="104"/>
    </row>
    <row r="14" spans="1:6" ht="18.75" thickBot="1">
      <c r="A14" s="109" t="s">
        <v>45</v>
      </c>
      <c r="B14" s="109"/>
      <c r="C14" s="109"/>
      <c r="D14" s="32">
        <v>500</v>
      </c>
      <c r="E14" s="7"/>
      <c r="F14" s="7"/>
    </row>
    <row r="15" spans="1:6" ht="15.75">
      <c r="A15" s="104"/>
      <c r="B15" s="104"/>
      <c r="C15" s="104"/>
      <c r="D15" s="104"/>
      <c r="E15" s="104"/>
      <c r="F15" s="104"/>
    </row>
    <row r="16" spans="1:6" ht="16.5" thickBot="1">
      <c r="A16" s="110" t="s">
        <v>46</v>
      </c>
      <c r="B16" s="110"/>
      <c r="C16" s="110"/>
      <c r="D16" s="110"/>
      <c r="E16" s="110"/>
      <c r="F16" s="33" t="s">
        <v>47</v>
      </c>
    </row>
    <row r="17" spans="1:6" ht="16.5" thickBot="1">
      <c r="A17" s="109" t="s">
        <v>169</v>
      </c>
      <c r="B17" s="109"/>
      <c r="C17" s="109"/>
      <c r="D17" s="34"/>
      <c r="E17" s="36"/>
      <c r="F17" s="35"/>
    </row>
    <row r="18" spans="1:6" ht="15.75">
      <c r="A18" s="104"/>
      <c r="B18" s="104"/>
      <c r="C18" s="104"/>
      <c r="D18" s="104"/>
      <c r="E18" s="104"/>
      <c r="F18" s="104"/>
    </row>
    <row r="19" spans="1:6" ht="16.5" thickBot="1">
      <c r="A19" s="110" t="s">
        <v>48</v>
      </c>
      <c r="B19" s="110"/>
      <c r="C19" s="110"/>
      <c r="D19" s="110"/>
      <c r="E19" s="110"/>
      <c r="F19" s="33" t="s">
        <v>47</v>
      </c>
    </row>
    <row r="20" spans="1:6" ht="16.5" thickBot="1">
      <c r="A20" s="109" t="s">
        <v>169</v>
      </c>
      <c r="B20" s="109"/>
      <c r="C20" s="109"/>
      <c r="D20" s="34"/>
      <c r="E20" s="36"/>
      <c r="F20" s="35"/>
    </row>
    <row r="21" spans="1:6" ht="15.75">
      <c r="A21" s="104"/>
      <c r="B21" s="104"/>
      <c r="C21" s="104"/>
      <c r="D21" s="104"/>
      <c r="E21" s="104"/>
      <c r="F21" s="104"/>
    </row>
    <row r="22" spans="1:6" ht="16.5" thickBot="1">
      <c r="A22" s="110" t="s">
        <v>49</v>
      </c>
      <c r="B22" s="110"/>
      <c r="C22" s="110"/>
      <c r="D22" s="110"/>
      <c r="E22" s="110"/>
      <c r="F22" s="33" t="s">
        <v>47</v>
      </c>
    </row>
    <row r="23" spans="1:6" ht="16.5" thickBot="1">
      <c r="A23" s="109" t="s">
        <v>169</v>
      </c>
      <c r="B23" s="109"/>
      <c r="C23" s="109"/>
      <c r="D23" s="34"/>
      <c r="E23" s="36"/>
      <c r="F23" s="35"/>
    </row>
    <row r="24" spans="1:6" ht="15.75">
      <c r="A24" s="104"/>
      <c r="B24" s="104"/>
      <c r="C24" s="104"/>
      <c r="D24" s="104"/>
      <c r="E24" s="104"/>
      <c r="F24" s="104"/>
    </row>
    <row r="25" spans="1:6" ht="16.5" thickBot="1">
      <c r="A25" s="110" t="s">
        <v>50</v>
      </c>
      <c r="B25" s="110"/>
      <c r="C25" s="110"/>
      <c r="D25" s="110"/>
      <c r="E25" s="110"/>
      <c r="F25" s="33" t="s">
        <v>47</v>
      </c>
    </row>
    <row r="26" spans="1:6" ht="16.5" thickBot="1">
      <c r="A26" s="109" t="s">
        <v>51</v>
      </c>
      <c r="B26" s="109"/>
      <c r="C26" s="109"/>
      <c r="E26" s="34"/>
      <c r="F26" s="37"/>
    </row>
    <row r="27" spans="1:6" ht="16.5" thickBot="1">
      <c r="A27" s="109" t="s">
        <v>170</v>
      </c>
      <c r="B27" s="109"/>
      <c r="C27" s="109"/>
      <c r="E27" s="34"/>
      <c r="F27" s="35"/>
    </row>
    <row r="28" spans="1:6" ht="15.75">
      <c r="A28" s="104"/>
      <c r="B28" s="104"/>
      <c r="C28" s="104"/>
      <c r="D28" s="104"/>
      <c r="E28" s="104"/>
      <c r="F28" s="104"/>
    </row>
    <row r="29" spans="1:6" ht="16.5" thickBot="1">
      <c r="A29" s="110" t="s">
        <v>173</v>
      </c>
      <c r="B29" s="110"/>
      <c r="C29" s="110"/>
      <c r="D29" s="110"/>
      <c r="E29" s="110"/>
      <c r="F29" s="33" t="s">
        <v>47</v>
      </c>
    </row>
    <row r="30" spans="1:6" ht="16.5" thickBot="1">
      <c r="A30" s="109" t="s">
        <v>51</v>
      </c>
      <c r="B30" s="109"/>
      <c r="C30" s="109"/>
      <c r="E30" s="34"/>
      <c r="F30" s="36"/>
    </row>
    <row r="31" spans="1:6" ht="16.5" thickBot="1">
      <c r="A31" s="109" t="s">
        <v>170</v>
      </c>
      <c r="B31" s="109"/>
      <c r="C31" s="109"/>
      <c r="E31" s="34"/>
      <c r="F31" s="35"/>
    </row>
    <row r="32" spans="1:6" ht="15.75">
      <c r="A32" s="90"/>
      <c r="B32" s="90"/>
      <c r="C32" s="90"/>
      <c r="D32" s="90"/>
      <c r="E32" s="90"/>
      <c r="F32" s="90"/>
    </row>
    <row r="33" spans="1:6" ht="16.5" thickBot="1">
      <c r="A33" s="110" t="s">
        <v>53</v>
      </c>
      <c r="B33" s="110"/>
      <c r="C33" s="110"/>
      <c r="D33" s="110"/>
      <c r="E33" s="110"/>
      <c r="F33" s="33" t="s">
        <v>47</v>
      </c>
    </row>
    <row r="34" spans="1:6" ht="16.5" thickBot="1">
      <c r="A34" s="109" t="s">
        <v>169</v>
      </c>
      <c r="B34" s="109"/>
      <c r="C34" s="109"/>
      <c r="D34" s="34"/>
      <c r="E34" s="36"/>
      <c r="F34" s="35"/>
    </row>
    <row r="35" spans="1:6" ht="16.5" thickBot="1">
      <c r="A35" s="104"/>
      <c r="B35" s="104"/>
      <c r="C35" s="104"/>
      <c r="D35" s="104"/>
      <c r="E35" s="104"/>
      <c r="F35" s="104"/>
    </row>
    <row r="36" spans="1:6" ht="16.5" thickBot="1">
      <c r="A36" s="110" t="s">
        <v>52</v>
      </c>
      <c r="B36" s="110"/>
      <c r="C36" s="110"/>
      <c r="D36" s="34"/>
      <c r="E36" s="34"/>
      <c r="F36" s="38"/>
    </row>
  </sheetData>
  <mergeCells count="37">
    <mergeCell ref="A30:C30"/>
    <mergeCell ref="A35:F35"/>
    <mergeCell ref="D12:F12"/>
    <mergeCell ref="D11:F11"/>
    <mergeCell ref="A28:F28"/>
    <mergeCell ref="A17:C17"/>
    <mergeCell ref="A20:C20"/>
    <mergeCell ref="A23:C23"/>
    <mergeCell ref="A26:C26"/>
    <mergeCell ref="A14:C14"/>
    <mergeCell ref="A1:F1"/>
    <mergeCell ref="A2:F2"/>
    <mergeCell ref="C7:E7"/>
    <mergeCell ref="C8:E8"/>
    <mergeCell ref="A3:F3"/>
    <mergeCell ref="C4:F4"/>
    <mergeCell ref="C5:F5"/>
    <mergeCell ref="A6:F6"/>
    <mergeCell ref="A36:C36"/>
    <mergeCell ref="A16:E16"/>
    <mergeCell ref="A19:E19"/>
    <mergeCell ref="A22:E22"/>
    <mergeCell ref="A25:E25"/>
    <mergeCell ref="A29:E29"/>
    <mergeCell ref="A24:F24"/>
    <mergeCell ref="A27:C27"/>
    <mergeCell ref="A21:F21"/>
    <mergeCell ref="A18:F18"/>
    <mergeCell ref="A15:F15"/>
    <mergeCell ref="A11:C12"/>
    <mergeCell ref="C10:E10"/>
    <mergeCell ref="C9:E9"/>
    <mergeCell ref="A13:F13"/>
    <mergeCell ref="A31:C31"/>
    <mergeCell ref="A33:E33"/>
    <mergeCell ref="A34:C34"/>
    <mergeCell ref="A32:F32"/>
  </mergeCells>
  <printOptions horizontalCentered="1"/>
  <pageMargins left="0.984251968503937" right="0.984251968503937" top="0.3937007874015748" bottom="0.3937007874015748" header="0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36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2" width="10.75390625" style="25" customWidth="1"/>
    <col min="3" max="3" width="20.75390625" style="25" customWidth="1"/>
    <col min="4" max="6" width="15.75390625" style="25" customWidth="1"/>
    <col min="7" max="16384" width="9.125" style="25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111"/>
    </row>
    <row r="2" spans="1:6" ht="39.75" customHeight="1">
      <c r="A2" s="112" t="s">
        <v>38</v>
      </c>
      <c r="B2" s="112"/>
      <c r="C2" s="112"/>
      <c r="D2" s="112"/>
      <c r="E2" s="112"/>
      <c r="F2" s="112"/>
    </row>
    <row r="3" spans="1:6" ht="30" customHeight="1">
      <c r="A3" s="91" t="s">
        <v>174</v>
      </c>
      <c r="B3" s="91"/>
      <c r="C3" s="91"/>
      <c r="D3" s="91"/>
      <c r="E3" s="91"/>
      <c r="F3" s="91"/>
    </row>
    <row r="4" spans="1:6" ht="30" customHeight="1" thickBot="1">
      <c r="A4" s="26" t="s">
        <v>5</v>
      </c>
      <c r="C4" s="117"/>
      <c r="D4" s="117"/>
      <c r="E4" s="117"/>
      <c r="F4" s="117"/>
    </row>
    <row r="5" spans="1:6" ht="30" customHeight="1" thickBot="1">
      <c r="A5" s="25" t="s">
        <v>6</v>
      </c>
      <c r="C5" s="118"/>
      <c r="D5" s="118"/>
      <c r="E5" s="118"/>
      <c r="F5" s="118"/>
    </row>
    <row r="6" spans="1:6" ht="30" customHeight="1">
      <c r="A6" s="119"/>
      <c r="B6" s="119"/>
      <c r="C6" s="119"/>
      <c r="D6" s="119"/>
      <c r="E6" s="119"/>
      <c r="F6" s="119"/>
    </row>
    <row r="7" spans="1:6" ht="31.5" customHeight="1">
      <c r="A7" s="27" t="s">
        <v>39</v>
      </c>
      <c r="B7" s="27" t="s">
        <v>40</v>
      </c>
      <c r="C7" s="113" t="s">
        <v>41</v>
      </c>
      <c r="D7" s="114"/>
      <c r="E7" s="115"/>
      <c r="F7" s="27" t="s">
        <v>42</v>
      </c>
    </row>
    <row r="8" spans="1:6" s="31" customFormat="1" ht="24.75" customHeight="1">
      <c r="A8" s="28" t="s">
        <v>25</v>
      </c>
      <c r="B8" s="29" t="s">
        <v>43</v>
      </c>
      <c r="C8" s="105"/>
      <c r="D8" s="106"/>
      <c r="E8" s="107"/>
      <c r="F8" s="30"/>
    </row>
    <row r="9" spans="1:6" s="31" customFormat="1" ht="24.75" customHeight="1">
      <c r="A9" s="28" t="s">
        <v>26</v>
      </c>
      <c r="B9" s="29" t="s">
        <v>43</v>
      </c>
      <c r="C9" s="105"/>
      <c r="D9" s="106"/>
      <c r="E9" s="107"/>
      <c r="F9" s="30"/>
    </row>
    <row r="10" spans="1:6" s="31" customFormat="1" ht="24.75" customHeight="1">
      <c r="A10" s="28" t="s">
        <v>27</v>
      </c>
      <c r="B10" s="29" t="s">
        <v>43</v>
      </c>
      <c r="C10" s="105"/>
      <c r="D10" s="106"/>
      <c r="E10" s="107"/>
      <c r="F10" s="30"/>
    </row>
    <row r="11" spans="1:6" ht="16.5" customHeight="1">
      <c r="A11" s="103"/>
      <c r="B11" s="103"/>
      <c r="C11" s="103"/>
      <c r="D11" s="108" t="s">
        <v>44</v>
      </c>
      <c r="E11" s="108"/>
      <c r="F11" s="108"/>
    </row>
    <row r="12" spans="1:6" ht="34.5" customHeight="1" thickBot="1">
      <c r="A12" s="104"/>
      <c r="B12" s="104"/>
      <c r="C12" s="104"/>
      <c r="D12" s="92"/>
      <c r="E12" s="92"/>
      <c r="F12" s="92"/>
    </row>
    <row r="13" spans="1:6" ht="16.5" thickBot="1">
      <c r="A13" s="104"/>
      <c r="B13" s="104"/>
      <c r="C13" s="104"/>
      <c r="D13" s="104"/>
      <c r="E13" s="104"/>
      <c r="F13" s="104"/>
    </row>
    <row r="14" spans="1:6" ht="18.75" thickBot="1">
      <c r="A14" s="109" t="s">
        <v>45</v>
      </c>
      <c r="B14" s="109"/>
      <c r="C14" s="109"/>
      <c r="D14" s="32">
        <v>500</v>
      </c>
      <c r="E14" s="7"/>
      <c r="F14" s="7"/>
    </row>
    <row r="15" spans="1:6" ht="15.75">
      <c r="A15" s="104"/>
      <c r="B15" s="104"/>
      <c r="C15" s="104"/>
      <c r="D15" s="104"/>
      <c r="E15" s="104"/>
      <c r="F15" s="104"/>
    </row>
    <row r="16" spans="1:6" ht="16.5" thickBot="1">
      <c r="A16" s="110" t="s">
        <v>46</v>
      </c>
      <c r="B16" s="110"/>
      <c r="C16" s="110"/>
      <c r="D16" s="110"/>
      <c r="E16" s="110"/>
      <c r="F16" s="33" t="s">
        <v>47</v>
      </c>
    </row>
    <row r="17" spans="1:6" ht="16.5" thickBot="1">
      <c r="A17" s="109" t="s">
        <v>169</v>
      </c>
      <c r="B17" s="109"/>
      <c r="C17" s="109"/>
      <c r="D17" s="34"/>
      <c r="E17" s="36"/>
      <c r="F17" s="35"/>
    </row>
    <row r="18" spans="1:6" ht="15.75">
      <c r="A18" s="104"/>
      <c r="B18" s="104"/>
      <c r="C18" s="104"/>
      <c r="D18" s="104"/>
      <c r="E18" s="104"/>
      <c r="F18" s="104"/>
    </row>
    <row r="19" spans="1:6" ht="16.5" thickBot="1">
      <c r="A19" s="110" t="s">
        <v>48</v>
      </c>
      <c r="B19" s="110"/>
      <c r="C19" s="110"/>
      <c r="D19" s="110"/>
      <c r="E19" s="110"/>
      <c r="F19" s="33" t="s">
        <v>47</v>
      </c>
    </row>
    <row r="20" spans="1:6" ht="16.5" thickBot="1">
      <c r="A20" s="109" t="s">
        <v>169</v>
      </c>
      <c r="B20" s="109"/>
      <c r="C20" s="109"/>
      <c r="D20" s="34"/>
      <c r="E20" s="36"/>
      <c r="F20" s="35"/>
    </row>
    <row r="21" spans="1:6" ht="15.75">
      <c r="A21" s="104"/>
      <c r="B21" s="104"/>
      <c r="C21" s="104"/>
      <c r="D21" s="104"/>
      <c r="E21" s="104"/>
      <c r="F21" s="104"/>
    </row>
    <row r="22" spans="1:6" ht="16.5" thickBot="1">
      <c r="A22" s="110" t="s">
        <v>49</v>
      </c>
      <c r="B22" s="110"/>
      <c r="C22" s="110"/>
      <c r="D22" s="110"/>
      <c r="E22" s="110"/>
      <c r="F22" s="33" t="s">
        <v>47</v>
      </c>
    </row>
    <row r="23" spans="1:6" ht="16.5" thickBot="1">
      <c r="A23" s="109" t="s">
        <v>169</v>
      </c>
      <c r="B23" s="109"/>
      <c r="C23" s="109"/>
      <c r="D23" s="34"/>
      <c r="E23" s="36"/>
      <c r="F23" s="35"/>
    </row>
    <row r="24" spans="1:6" ht="15.75">
      <c r="A24" s="104"/>
      <c r="B24" s="104"/>
      <c r="C24" s="104"/>
      <c r="D24" s="104"/>
      <c r="E24" s="104"/>
      <c r="F24" s="104"/>
    </row>
    <row r="25" spans="1:6" ht="16.5" thickBot="1">
      <c r="A25" s="110" t="s">
        <v>50</v>
      </c>
      <c r="B25" s="110"/>
      <c r="C25" s="110"/>
      <c r="D25" s="110"/>
      <c r="E25" s="110"/>
      <c r="F25" s="33" t="s">
        <v>47</v>
      </c>
    </row>
    <row r="26" spans="1:6" ht="16.5" thickBot="1">
      <c r="A26" s="109" t="s">
        <v>51</v>
      </c>
      <c r="B26" s="109"/>
      <c r="C26" s="109"/>
      <c r="E26" s="34"/>
      <c r="F26" s="37"/>
    </row>
    <row r="27" spans="1:6" ht="16.5" thickBot="1">
      <c r="A27" s="109" t="s">
        <v>170</v>
      </c>
      <c r="B27" s="109"/>
      <c r="C27" s="109"/>
      <c r="E27" s="34"/>
      <c r="F27" s="35"/>
    </row>
    <row r="28" spans="1:6" ht="15.75">
      <c r="A28" s="104"/>
      <c r="B28" s="104"/>
      <c r="C28" s="104"/>
      <c r="D28" s="104"/>
      <c r="E28" s="104"/>
      <c r="F28" s="104"/>
    </row>
    <row r="29" spans="1:6" ht="16.5" thickBot="1">
      <c r="A29" s="110" t="s">
        <v>175</v>
      </c>
      <c r="B29" s="110"/>
      <c r="C29" s="110"/>
      <c r="D29" s="110"/>
      <c r="E29" s="110"/>
      <c r="F29" s="33" t="s">
        <v>47</v>
      </c>
    </row>
    <row r="30" spans="1:6" ht="16.5" thickBot="1">
      <c r="A30" s="109" t="s">
        <v>51</v>
      </c>
      <c r="B30" s="109"/>
      <c r="C30" s="109"/>
      <c r="E30" s="34"/>
      <c r="F30" s="36"/>
    </row>
    <row r="31" spans="1:6" ht="16.5" thickBot="1">
      <c r="A31" s="109" t="s">
        <v>170</v>
      </c>
      <c r="B31" s="109"/>
      <c r="C31" s="109"/>
      <c r="E31" s="34"/>
      <c r="F31" s="35"/>
    </row>
    <row r="32" spans="1:6" ht="15.75">
      <c r="A32" s="90"/>
      <c r="B32" s="90"/>
      <c r="C32" s="90"/>
      <c r="D32" s="90"/>
      <c r="E32" s="90"/>
      <c r="F32" s="90"/>
    </row>
    <row r="33" spans="1:6" ht="16.5" thickBot="1">
      <c r="A33" s="110" t="s">
        <v>53</v>
      </c>
      <c r="B33" s="110"/>
      <c r="C33" s="110"/>
      <c r="D33" s="110"/>
      <c r="E33" s="110"/>
      <c r="F33" s="33" t="s">
        <v>47</v>
      </c>
    </row>
    <row r="34" spans="1:6" ht="16.5" thickBot="1">
      <c r="A34" s="109" t="s">
        <v>169</v>
      </c>
      <c r="B34" s="109"/>
      <c r="C34" s="109"/>
      <c r="D34" s="34"/>
      <c r="E34" s="36"/>
      <c r="F34" s="35"/>
    </row>
    <row r="35" spans="1:6" ht="16.5" thickBot="1">
      <c r="A35" s="104"/>
      <c r="B35" s="104"/>
      <c r="C35" s="104"/>
      <c r="D35" s="104"/>
      <c r="E35" s="104"/>
      <c r="F35" s="104"/>
    </row>
    <row r="36" spans="1:6" ht="16.5" thickBot="1">
      <c r="A36" s="110" t="s">
        <v>52</v>
      </c>
      <c r="B36" s="110"/>
      <c r="C36" s="110"/>
      <c r="D36" s="34"/>
      <c r="E36" s="34"/>
      <c r="F36" s="38"/>
    </row>
  </sheetData>
  <mergeCells count="37">
    <mergeCell ref="A31:C31"/>
    <mergeCell ref="A33:E33"/>
    <mergeCell ref="A34:C34"/>
    <mergeCell ref="A32:F32"/>
    <mergeCell ref="A15:F15"/>
    <mergeCell ref="A11:C12"/>
    <mergeCell ref="C10:E10"/>
    <mergeCell ref="C9:E9"/>
    <mergeCell ref="A13:F13"/>
    <mergeCell ref="A36:C36"/>
    <mergeCell ref="A16:E16"/>
    <mergeCell ref="A19:E19"/>
    <mergeCell ref="A22:E22"/>
    <mergeCell ref="A25:E25"/>
    <mergeCell ref="A29:E29"/>
    <mergeCell ref="A24:F24"/>
    <mergeCell ref="A27:C27"/>
    <mergeCell ref="A21:F21"/>
    <mergeCell ref="A18:F18"/>
    <mergeCell ref="A1:F1"/>
    <mergeCell ref="A2:F2"/>
    <mergeCell ref="C7:E7"/>
    <mergeCell ref="C8:E8"/>
    <mergeCell ref="A3:F3"/>
    <mergeCell ref="C4:F4"/>
    <mergeCell ref="C5:F5"/>
    <mergeCell ref="A6:F6"/>
    <mergeCell ref="A30:C30"/>
    <mergeCell ref="A35:F35"/>
    <mergeCell ref="D12:F12"/>
    <mergeCell ref="D11:F11"/>
    <mergeCell ref="A28:F28"/>
    <mergeCell ref="A17:C17"/>
    <mergeCell ref="A20:C20"/>
    <mergeCell ref="A23:C23"/>
    <mergeCell ref="A26:C26"/>
    <mergeCell ref="A14:C14"/>
  </mergeCells>
  <printOptions horizontalCentered="1"/>
  <pageMargins left="0.984251968503937" right="0.984251968503937" top="0.3937007874015748" bottom="0.3937007874015748" header="0" footer="0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F44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4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7</v>
      </c>
      <c r="B7" s="122"/>
      <c r="C7" s="122"/>
      <c r="D7" s="122"/>
      <c r="E7" s="123"/>
    </row>
    <row r="8" spans="1:5" ht="28.5" customHeight="1">
      <c r="A8" s="3"/>
      <c r="B8" s="3"/>
      <c r="C8" s="3"/>
      <c r="D8" s="3"/>
      <c r="E8" s="7" t="s">
        <v>8</v>
      </c>
    </row>
    <row r="9" spans="1:5" ht="19.5" customHeight="1">
      <c r="A9" s="6" t="s">
        <v>9</v>
      </c>
      <c r="B9" s="6" t="s">
        <v>10</v>
      </c>
      <c r="C9" s="8"/>
      <c r="E9" s="8"/>
    </row>
    <row r="10" spans="2:5" ht="19.5" customHeight="1">
      <c r="B10" s="6" t="s">
        <v>11</v>
      </c>
      <c r="C10" s="8"/>
      <c r="E10" s="8"/>
    </row>
    <row r="11" spans="2:5" ht="19.5" customHeight="1">
      <c r="B11" s="6" t="s">
        <v>12</v>
      </c>
      <c r="C11" s="8"/>
      <c r="E11" s="8"/>
    </row>
    <row r="12" spans="2:5" ht="19.5" customHeight="1">
      <c r="B12" s="6" t="s">
        <v>13</v>
      </c>
      <c r="C12" s="8"/>
      <c r="E12" s="8"/>
    </row>
    <row r="13" spans="2:5" ht="19.5" customHeight="1">
      <c r="B13" s="6" t="s">
        <v>14</v>
      </c>
      <c r="C13" s="8"/>
      <c r="E13" s="8"/>
    </row>
    <row r="14" spans="2:5" ht="19.5" customHeight="1">
      <c r="B14" s="9" t="s">
        <v>176</v>
      </c>
      <c r="C14" s="8"/>
      <c r="E14" s="4"/>
    </row>
    <row r="15" ht="19.5" customHeight="1"/>
    <row r="16" spans="1:5" ht="19.5" customHeight="1">
      <c r="A16" s="6" t="s">
        <v>15</v>
      </c>
      <c r="B16" s="6" t="s">
        <v>10</v>
      </c>
      <c r="C16" s="8"/>
      <c r="E16" s="8"/>
    </row>
    <row r="17" spans="2:5" ht="19.5" customHeight="1">
      <c r="B17" s="6" t="s">
        <v>11</v>
      </c>
      <c r="C17" s="8"/>
      <c r="E17" s="8"/>
    </row>
    <row r="18" spans="2:5" ht="19.5" customHeight="1">
      <c r="B18" s="6" t="s">
        <v>12</v>
      </c>
      <c r="C18" s="8"/>
      <c r="E18" s="8"/>
    </row>
    <row r="19" spans="2:5" ht="19.5" customHeight="1">
      <c r="B19" s="6" t="s">
        <v>13</v>
      </c>
      <c r="C19" s="8"/>
      <c r="E19" s="8"/>
    </row>
    <row r="20" spans="2:5" ht="19.5" customHeight="1">
      <c r="B20" s="6" t="s">
        <v>14</v>
      </c>
      <c r="C20" s="8"/>
      <c r="E20" s="8"/>
    </row>
    <row r="21" spans="2:5" ht="19.5" customHeight="1">
      <c r="B21" s="9" t="s">
        <v>176</v>
      </c>
      <c r="C21" s="8"/>
      <c r="E21" s="4"/>
    </row>
    <row r="22" ht="19.5" customHeight="1"/>
    <row r="23" spans="1:5" ht="19.5" customHeight="1">
      <c r="A23" s="6" t="s">
        <v>16</v>
      </c>
      <c r="B23" s="6" t="s">
        <v>10</v>
      </c>
      <c r="C23" s="8"/>
      <c r="E23" s="8"/>
    </row>
    <row r="24" spans="2:5" ht="19.5" customHeight="1">
      <c r="B24" s="6" t="s">
        <v>11</v>
      </c>
      <c r="C24" s="8"/>
      <c r="E24" s="8"/>
    </row>
    <row r="25" spans="2:5" ht="19.5" customHeight="1">
      <c r="B25" s="6" t="s">
        <v>12</v>
      </c>
      <c r="C25" s="8"/>
      <c r="E25" s="8"/>
    </row>
    <row r="26" spans="2:5" ht="19.5" customHeight="1">
      <c r="B26" s="6" t="s">
        <v>13</v>
      </c>
      <c r="C26" s="8"/>
      <c r="E26" s="8"/>
    </row>
    <row r="27" spans="2:5" ht="19.5" customHeight="1">
      <c r="B27" s="6" t="s">
        <v>14</v>
      </c>
      <c r="C27" s="8"/>
      <c r="E27" s="8"/>
    </row>
    <row r="28" spans="2:5" ht="19.5" customHeight="1">
      <c r="B28" s="9" t="s">
        <v>176</v>
      </c>
      <c r="C28" s="8"/>
      <c r="E28" s="4"/>
    </row>
    <row r="29" ht="19.5" customHeight="1"/>
    <row r="30" spans="1:5" ht="19.5" customHeight="1">
      <c r="A30" s="6" t="s">
        <v>17</v>
      </c>
      <c r="B30" s="6" t="s">
        <v>10</v>
      </c>
      <c r="C30" s="8"/>
      <c r="E30" s="8"/>
    </row>
    <row r="31" spans="2:5" ht="19.5" customHeight="1">
      <c r="B31" s="6" t="s">
        <v>11</v>
      </c>
      <c r="C31" s="8"/>
      <c r="E31" s="8"/>
    </row>
    <row r="32" spans="2:5" ht="19.5" customHeight="1">
      <c r="B32" s="6" t="s">
        <v>12</v>
      </c>
      <c r="C32" s="8"/>
      <c r="E32" s="8"/>
    </row>
    <row r="33" spans="2:5" ht="19.5" customHeight="1">
      <c r="B33" s="6" t="s">
        <v>13</v>
      </c>
      <c r="C33" s="8"/>
      <c r="E33" s="8"/>
    </row>
    <row r="34" spans="2:5" ht="19.5" customHeight="1">
      <c r="B34" s="6" t="s">
        <v>14</v>
      </c>
      <c r="C34" s="8"/>
      <c r="E34" s="8"/>
    </row>
    <row r="35" spans="2:5" ht="19.5" customHeight="1">
      <c r="B35" s="9" t="s">
        <v>176</v>
      </c>
      <c r="C35" s="8"/>
      <c r="E35" s="4"/>
    </row>
    <row r="36" ht="19.5" customHeight="1"/>
    <row r="37" spans="1:5" ht="19.5" customHeight="1">
      <c r="A37" s="6" t="s">
        <v>18</v>
      </c>
      <c r="B37" s="6" t="s">
        <v>10</v>
      </c>
      <c r="C37" s="8"/>
      <c r="E37" s="8"/>
    </row>
    <row r="38" spans="2:5" ht="19.5" customHeight="1">
      <c r="B38" s="6" t="s">
        <v>11</v>
      </c>
      <c r="C38" s="8"/>
      <c r="E38" s="8"/>
    </row>
    <row r="39" spans="2:5" ht="19.5" customHeight="1">
      <c r="B39" s="6" t="s">
        <v>12</v>
      </c>
      <c r="C39" s="8"/>
      <c r="E39" s="8"/>
    </row>
    <row r="40" spans="2:5" ht="19.5" customHeight="1">
      <c r="B40" s="6" t="s">
        <v>13</v>
      </c>
      <c r="C40" s="8"/>
      <c r="E40" s="8"/>
    </row>
    <row r="41" spans="2:5" ht="19.5" customHeight="1">
      <c r="B41" s="6" t="s">
        <v>14</v>
      </c>
      <c r="C41" s="8"/>
      <c r="E41" s="8"/>
    </row>
    <row r="42" spans="2:5" ht="19.5" customHeight="1">
      <c r="B42" s="9" t="s">
        <v>176</v>
      </c>
      <c r="C42" s="8"/>
      <c r="E42" s="4"/>
    </row>
    <row r="44" spans="2:5" s="9" customFormat="1" ht="15.75">
      <c r="B44" s="10" t="s">
        <v>19</v>
      </c>
      <c r="C44" s="11"/>
      <c r="E44" s="11"/>
    </row>
  </sheetData>
  <mergeCells count="7">
    <mergeCell ref="A2:E2"/>
    <mergeCell ref="A1:E1"/>
    <mergeCell ref="A7:E7"/>
    <mergeCell ref="A3:E3"/>
    <mergeCell ref="A6:E6"/>
    <mergeCell ref="B4:E4"/>
    <mergeCell ref="B5:E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F44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37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7</v>
      </c>
      <c r="B7" s="122"/>
      <c r="C7" s="122"/>
      <c r="D7" s="122"/>
      <c r="E7" s="123"/>
    </row>
    <row r="8" spans="1:5" ht="28.5" customHeight="1">
      <c r="A8" s="3"/>
      <c r="B8" s="3"/>
      <c r="C8" s="3"/>
      <c r="D8" s="3"/>
      <c r="E8" s="7" t="s">
        <v>8</v>
      </c>
    </row>
    <row r="9" spans="1:5" ht="19.5" customHeight="1">
      <c r="A9" s="6" t="s">
        <v>9</v>
      </c>
      <c r="B9" s="6" t="s">
        <v>10</v>
      </c>
      <c r="C9" s="8"/>
      <c r="E9" s="8"/>
    </row>
    <row r="10" spans="2:5" ht="19.5" customHeight="1">
      <c r="B10" s="6" t="s">
        <v>11</v>
      </c>
      <c r="C10" s="8"/>
      <c r="E10" s="8"/>
    </row>
    <row r="11" spans="2:5" ht="19.5" customHeight="1">
      <c r="B11" s="6" t="s">
        <v>12</v>
      </c>
      <c r="C11" s="8"/>
      <c r="E11" s="8"/>
    </row>
    <row r="12" spans="2:5" ht="19.5" customHeight="1">
      <c r="B12" s="6" t="s">
        <v>13</v>
      </c>
      <c r="C12" s="8"/>
      <c r="E12" s="8"/>
    </row>
    <row r="13" spans="2:5" ht="19.5" customHeight="1">
      <c r="B13" s="6" t="s">
        <v>14</v>
      </c>
      <c r="C13" s="8"/>
      <c r="E13" s="8"/>
    </row>
    <row r="14" spans="2:5" ht="19.5" customHeight="1">
      <c r="B14" s="9" t="s">
        <v>176</v>
      </c>
      <c r="C14" s="8"/>
      <c r="E14" s="4"/>
    </row>
    <row r="15" ht="19.5" customHeight="1"/>
    <row r="16" spans="1:5" ht="19.5" customHeight="1">
      <c r="A16" s="6" t="s">
        <v>15</v>
      </c>
      <c r="B16" s="6" t="s">
        <v>10</v>
      </c>
      <c r="C16" s="8"/>
      <c r="E16" s="8"/>
    </row>
    <row r="17" spans="2:5" ht="19.5" customHeight="1">
      <c r="B17" s="6" t="s">
        <v>11</v>
      </c>
      <c r="C17" s="8"/>
      <c r="E17" s="8"/>
    </row>
    <row r="18" spans="2:5" ht="19.5" customHeight="1">
      <c r="B18" s="6" t="s">
        <v>12</v>
      </c>
      <c r="C18" s="8"/>
      <c r="E18" s="8"/>
    </row>
    <row r="19" spans="2:5" ht="19.5" customHeight="1">
      <c r="B19" s="6" t="s">
        <v>13</v>
      </c>
      <c r="C19" s="8"/>
      <c r="E19" s="8"/>
    </row>
    <row r="20" spans="2:5" ht="19.5" customHeight="1">
      <c r="B20" s="6" t="s">
        <v>14</v>
      </c>
      <c r="C20" s="8"/>
      <c r="E20" s="8"/>
    </row>
    <row r="21" spans="2:5" ht="19.5" customHeight="1">
      <c r="B21" s="9" t="s">
        <v>176</v>
      </c>
      <c r="C21" s="8"/>
      <c r="E21" s="4"/>
    </row>
    <row r="22" ht="19.5" customHeight="1"/>
    <row r="23" spans="1:5" ht="19.5" customHeight="1">
      <c r="A23" s="6" t="s">
        <v>16</v>
      </c>
      <c r="B23" s="6" t="s">
        <v>10</v>
      </c>
      <c r="C23" s="8"/>
      <c r="E23" s="8"/>
    </row>
    <row r="24" spans="2:5" ht="19.5" customHeight="1">
      <c r="B24" s="6" t="s">
        <v>11</v>
      </c>
      <c r="C24" s="8"/>
      <c r="E24" s="8"/>
    </row>
    <row r="25" spans="2:5" ht="19.5" customHeight="1">
      <c r="B25" s="6" t="s">
        <v>12</v>
      </c>
      <c r="C25" s="8"/>
      <c r="E25" s="8"/>
    </row>
    <row r="26" spans="2:5" ht="19.5" customHeight="1">
      <c r="B26" s="6" t="s">
        <v>13</v>
      </c>
      <c r="C26" s="8"/>
      <c r="E26" s="8"/>
    </row>
    <row r="27" spans="2:5" ht="19.5" customHeight="1">
      <c r="B27" s="6" t="s">
        <v>14</v>
      </c>
      <c r="C27" s="8"/>
      <c r="E27" s="8"/>
    </row>
    <row r="28" spans="2:5" ht="19.5" customHeight="1">
      <c r="B28" s="9" t="s">
        <v>176</v>
      </c>
      <c r="C28" s="8"/>
      <c r="E28" s="4"/>
    </row>
    <row r="29" ht="19.5" customHeight="1"/>
    <row r="30" spans="1:5" ht="19.5" customHeight="1">
      <c r="A30" s="6" t="s">
        <v>17</v>
      </c>
      <c r="B30" s="6" t="s">
        <v>10</v>
      </c>
      <c r="C30" s="8"/>
      <c r="E30" s="8"/>
    </row>
    <row r="31" spans="2:5" ht="19.5" customHeight="1">
      <c r="B31" s="6" t="s">
        <v>11</v>
      </c>
      <c r="C31" s="8"/>
      <c r="E31" s="8"/>
    </row>
    <row r="32" spans="2:5" ht="19.5" customHeight="1">
      <c r="B32" s="6" t="s">
        <v>12</v>
      </c>
      <c r="C32" s="8"/>
      <c r="E32" s="8"/>
    </row>
    <row r="33" spans="2:5" ht="19.5" customHeight="1">
      <c r="B33" s="6" t="s">
        <v>13</v>
      </c>
      <c r="C33" s="8"/>
      <c r="E33" s="8"/>
    </row>
    <row r="34" spans="2:5" ht="19.5" customHeight="1">
      <c r="B34" s="6" t="s">
        <v>14</v>
      </c>
      <c r="C34" s="8"/>
      <c r="E34" s="8"/>
    </row>
    <row r="35" spans="2:5" ht="19.5" customHeight="1">
      <c r="B35" s="9" t="s">
        <v>176</v>
      </c>
      <c r="C35" s="8"/>
      <c r="E35" s="4"/>
    </row>
    <row r="36" ht="19.5" customHeight="1"/>
    <row r="37" spans="1:5" ht="19.5" customHeight="1">
      <c r="A37" s="6" t="s">
        <v>18</v>
      </c>
      <c r="B37" s="6" t="s">
        <v>10</v>
      </c>
      <c r="C37" s="8"/>
      <c r="E37" s="8"/>
    </row>
    <row r="38" spans="2:5" ht="19.5" customHeight="1">
      <c r="B38" s="6" t="s">
        <v>11</v>
      </c>
      <c r="C38" s="8"/>
      <c r="E38" s="8"/>
    </row>
    <row r="39" spans="2:5" ht="19.5" customHeight="1">
      <c r="B39" s="6" t="s">
        <v>12</v>
      </c>
      <c r="C39" s="8"/>
      <c r="E39" s="8"/>
    </row>
    <row r="40" spans="2:5" ht="19.5" customHeight="1">
      <c r="B40" s="6" t="s">
        <v>13</v>
      </c>
      <c r="C40" s="8"/>
      <c r="E40" s="8"/>
    </row>
    <row r="41" spans="2:5" ht="19.5" customHeight="1">
      <c r="B41" s="6" t="s">
        <v>14</v>
      </c>
      <c r="C41" s="8"/>
      <c r="E41" s="8"/>
    </row>
    <row r="42" spans="2:5" ht="19.5" customHeight="1">
      <c r="B42" s="9" t="s">
        <v>176</v>
      </c>
      <c r="C42" s="8"/>
      <c r="E42" s="4"/>
    </row>
    <row r="44" spans="2:5" s="9" customFormat="1" ht="15.75">
      <c r="B44" s="10" t="s">
        <v>19</v>
      </c>
      <c r="C44" s="11"/>
      <c r="E44" s="11"/>
    </row>
  </sheetData>
  <mergeCells count="7">
    <mergeCell ref="A2:E2"/>
    <mergeCell ref="A1:E1"/>
    <mergeCell ref="A7:E7"/>
    <mergeCell ref="A3:E3"/>
    <mergeCell ref="A6:E6"/>
    <mergeCell ref="B4:E4"/>
    <mergeCell ref="B5:E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F44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97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7</v>
      </c>
      <c r="B7" s="122"/>
      <c r="C7" s="122"/>
      <c r="D7" s="122"/>
      <c r="E7" s="123"/>
    </row>
    <row r="8" spans="1:5" ht="28.5" customHeight="1">
      <c r="A8" s="3"/>
      <c r="B8" s="3"/>
      <c r="C8" s="3"/>
      <c r="D8" s="3"/>
      <c r="E8" s="7" t="s">
        <v>8</v>
      </c>
    </row>
    <row r="9" spans="1:5" ht="19.5" customHeight="1">
      <c r="A9" s="6" t="s">
        <v>9</v>
      </c>
      <c r="B9" s="6" t="s">
        <v>10</v>
      </c>
      <c r="C9" s="8"/>
      <c r="E9" s="8"/>
    </row>
    <row r="10" spans="2:5" ht="19.5" customHeight="1">
      <c r="B10" s="6" t="s">
        <v>11</v>
      </c>
      <c r="C10" s="8"/>
      <c r="E10" s="8"/>
    </row>
    <row r="11" spans="2:5" ht="19.5" customHeight="1">
      <c r="B11" s="6" t="s">
        <v>12</v>
      </c>
      <c r="C11" s="8"/>
      <c r="E11" s="8"/>
    </row>
    <row r="12" spans="2:5" ht="19.5" customHeight="1">
      <c r="B12" s="6" t="s">
        <v>13</v>
      </c>
      <c r="C12" s="8"/>
      <c r="E12" s="8"/>
    </row>
    <row r="13" spans="2:5" ht="19.5" customHeight="1">
      <c r="B13" s="6" t="s">
        <v>14</v>
      </c>
      <c r="C13" s="8"/>
      <c r="E13" s="8"/>
    </row>
    <row r="14" spans="2:5" ht="19.5" customHeight="1">
      <c r="B14" s="9" t="s">
        <v>176</v>
      </c>
      <c r="C14" s="8"/>
      <c r="E14" s="4"/>
    </row>
    <row r="15" ht="19.5" customHeight="1"/>
    <row r="16" spans="1:5" ht="19.5" customHeight="1">
      <c r="A16" s="6" t="s">
        <v>15</v>
      </c>
      <c r="B16" s="6" t="s">
        <v>10</v>
      </c>
      <c r="C16" s="8"/>
      <c r="E16" s="8"/>
    </row>
    <row r="17" spans="2:5" ht="19.5" customHeight="1">
      <c r="B17" s="6" t="s">
        <v>11</v>
      </c>
      <c r="C17" s="8"/>
      <c r="E17" s="8"/>
    </row>
    <row r="18" spans="2:5" ht="19.5" customHeight="1">
      <c r="B18" s="6" t="s">
        <v>12</v>
      </c>
      <c r="C18" s="8"/>
      <c r="E18" s="8"/>
    </row>
    <row r="19" spans="2:5" ht="19.5" customHeight="1">
      <c r="B19" s="6" t="s">
        <v>13</v>
      </c>
      <c r="C19" s="8"/>
      <c r="E19" s="8"/>
    </row>
    <row r="20" spans="2:5" ht="19.5" customHeight="1">
      <c r="B20" s="6" t="s">
        <v>14</v>
      </c>
      <c r="C20" s="8"/>
      <c r="E20" s="8"/>
    </row>
    <row r="21" spans="2:5" ht="19.5" customHeight="1">
      <c r="B21" s="9" t="s">
        <v>176</v>
      </c>
      <c r="C21" s="8"/>
      <c r="E21" s="4"/>
    </row>
    <row r="22" ht="19.5" customHeight="1"/>
    <row r="23" spans="1:5" ht="19.5" customHeight="1">
      <c r="A23" s="6" t="s">
        <v>16</v>
      </c>
      <c r="B23" s="6" t="s">
        <v>10</v>
      </c>
      <c r="C23" s="8"/>
      <c r="E23" s="8"/>
    </row>
    <row r="24" spans="2:5" ht="19.5" customHeight="1">
      <c r="B24" s="6" t="s">
        <v>11</v>
      </c>
      <c r="C24" s="8"/>
      <c r="E24" s="8"/>
    </row>
    <row r="25" spans="2:5" ht="19.5" customHeight="1">
      <c r="B25" s="6" t="s">
        <v>12</v>
      </c>
      <c r="C25" s="8"/>
      <c r="E25" s="8"/>
    </row>
    <row r="26" spans="2:5" ht="19.5" customHeight="1">
      <c r="B26" s="6" t="s">
        <v>13</v>
      </c>
      <c r="C26" s="8"/>
      <c r="E26" s="8"/>
    </row>
    <row r="27" spans="2:5" ht="19.5" customHeight="1">
      <c r="B27" s="6" t="s">
        <v>14</v>
      </c>
      <c r="C27" s="8"/>
      <c r="E27" s="8"/>
    </row>
    <row r="28" spans="2:5" ht="19.5" customHeight="1">
      <c r="B28" s="9" t="s">
        <v>176</v>
      </c>
      <c r="C28" s="8"/>
      <c r="E28" s="4"/>
    </row>
    <row r="29" ht="19.5" customHeight="1"/>
    <row r="30" spans="1:5" ht="19.5" customHeight="1">
      <c r="A30" s="6" t="s">
        <v>17</v>
      </c>
      <c r="B30" s="6" t="s">
        <v>10</v>
      </c>
      <c r="C30" s="8"/>
      <c r="E30" s="8"/>
    </row>
    <row r="31" spans="2:5" ht="19.5" customHeight="1">
      <c r="B31" s="6" t="s">
        <v>11</v>
      </c>
      <c r="C31" s="8"/>
      <c r="E31" s="8"/>
    </row>
    <row r="32" spans="2:5" ht="19.5" customHeight="1">
      <c r="B32" s="6" t="s">
        <v>12</v>
      </c>
      <c r="C32" s="8"/>
      <c r="E32" s="8"/>
    </row>
    <row r="33" spans="2:5" ht="19.5" customHeight="1">
      <c r="B33" s="6" t="s">
        <v>13</v>
      </c>
      <c r="C33" s="8"/>
      <c r="E33" s="8"/>
    </row>
    <row r="34" spans="2:5" ht="19.5" customHeight="1">
      <c r="B34" s="6" t="s">
        <v>14</v>
      </c>
      <c r="C34" s="8"/>
      <c r="E34" s="8"/>
    </row>
    <row r="35" spans="2:5" ht="19.5" customHeight="1">
      <c r="B35" s="9" t="s">
        <v>176</v>
      </c>
      <c r="C35" s="8"/>
      <c r="E35" s="4"/>
    </row>
    <row r="36" ht="19.5" customHeight="1"/>
    <row r="37" spans="1:5" ht="19.5" customHeight="1">
      <c r="A37" s="6" t="s">
        <v>18</v>
      </c>
      <c r="B37" s="6" t="s">
        <v>10</v>
      </c>
      <c r="C37" s="8"/>
      <c r="E37" s="8"/>
    </row>
    <row r="38" spans="2:5" ht="19.5" customHeight="1">
      <c r="B38" s="6" t="s">
        <v>11</v>
      </c>
      <c r="C38" s="8"/>
      <c r="E38" s="8"/>
    </row>
    <row r="39" spans="2:5" ht="19.5" customHeight="1">
      <c r="B39" s="6" t="s">
        <v>12</v>
      </c>
      <c r="C39" s="8"/>
      <c r="E39" s="8"/>
    </row>
    <row r="40" spans="2:5" ht="19.5" customHeight="1">
      <c r="B40" s="6" t="s">
        <v>13</v>
      </c>
      <c r="C40" s="8"/>
      <c r="E40" s="8"/>
    </row>
    <row r="41" spans="2:5" ht="19.5" customHeight="1">
      <c r="B41" s="6" t="s">
        <v>14</v>
      </c>
      <c r="C41" s="8"/>
      <c r="E41" s="8"/>
    </row>
    <row r="42" spans="2:5" ht="19.5" customHeight="1">
      <c r="B42" s="9" t="s">
        <v>176</v>
      </c>
      <c r="C42" s="8"/>
      <c r="E42" s="4"/>
    </row>
    <row r="44" spans="2:5" s="9" customFormat="1" ht="15.75">
      <c r="B44" s="10" t="s">
        <v>19</v>
      </c>
      <c r="C44" s="11"/>
      <c r="E44" s="11"/>
    </row>
  </sheetData>
  <mergeCells count="7">
    <mergeCell ref="A2:E2"/>
    <mergeCell ref="A1:E1"/>
    <mergeCell ref="A7:E7"/>
    <mergeCell ref="A3:E3"/>
    <mergeCell ref="A6:E6"/>
    <mergeCell ref="B4:E4"/>
    <mergeCell ref="B5:E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F89"/>
  <sheetViews>
    <sheetView zoomScale="75" zoomScaleNormal="75" workbookViewId="0" topLeftCell="A1">
      <selection activeCell="A1" sqref="A1:F1"/>
    </sheetView>
  </sheetViews>
  <sheetFormatPr defaultColWidth="9.00390625" defaultRowHeight="12.75"/>
  <cols>
    <col min="1" max="1" width="21.125" style="6" customWidth="1"/>
    <col min="2" max="2" width="15.25390625" style="6" customWidth="1"/>
    <col min="3" max="3" width="28.375" style="6" customWidth="1"/>
    <col min="4" max="4" width="3.75390625" style="6" customWidth="1"/>
    <col min="5" max="5" width="18.375" style="6" bestFit="1" customWidth="1"/>
    <col min="6" max="16384" width="9.125" style="6" customWidth="1"/>
  </cols>
  <sheetData>
    <row r="1" spans="1:6" s="1" customFormat="1" ht="19.5" customHeight="1">
      <c r="A1" s="111" t="str">
        <f>+'kontrolni list - MP'!A1:F1</f>
        <v>4. REGIJSKI KVIZ GASILSKE MLADINE - DOLSKO 2007</v>
      </c>
      <c r="B1" s="111"/>
      <c r="C1" s="111"/>
      <c r="D1" s="111"/>
      <c r="E1" s="111"/>
      <c r="F1" s="84"/>
    </row>
    <row r="2" spans="1:5" s="2" customFormat="1" ht="26.25">
      <c r="A2" s="120" t="s">
        <v>3</v>
      </c>
      <c r="B2" s="120"/>
      <c r="C2" s="120"/>
      <c r="D2" s="120"/>
      <c r="E2" s="120"/>
    </row>
    <row r="3" spans="1:5" s="4" customFormat="1" ht="20.25">
      <c r="A3" s="124" t="s">
        <v>4</v>
      </c>
      <c r="B3" s="124"/>
      <c r="C3" s="124"/>
      <c r="D3" s="124"/>
      <c r="E3" s="124"/>
    </row>
    <row r="4" spans="1:5" ht="30" customHeight="1" thickBot="1">
      <c r="A4" s="5" t="s">
        <v>5</v>
      </c>
      <c r="B4" s="117"/>
      <c r="C4" s="117"/>
      <c r="D4" s="117"/>
      <c r="E4" s="117"/>
    </row>
    <row r="5" spans="1:5" ht="30" customHeight="1" thickBot="1">
      <c r="A5" s="6" t="s">
        <v>6</v>
      </c>
      <c r="B5" s="118"/>
      <c r="C5" s="118"/>
      <c r="D5" s="118"/>
      <c r="E5" s="118"/>
    </row>
    <row r="6" spans="1:5" ht="16.5" thickBot="1">
      <c r="A6" s="104"/>
      <c r="B6" s="104"/>
      <c r="C6" s="104"/>
      <c r="D6" s="104"/>
      <c r="E6" s="104"/>
    </row>
    <row r="7" spans="1:5" ht="21" thickBot="1">
      <c r="A7" s="121" t="s">
        <v>20</v>
      </c>
      <c r="B7" s="122"/>
      <c r="C7" s="122"/>
      <c r="D7" s="122"/>
      <c r="E7" s="123"/>
    </row>
    <row r="8" spans="1:5" ht="16.5" thickBot="1">
      <c r="A8" s="125" t="s">
        <v>178</v>
      </c>
      <c r="B8" s="126"/>
      <c r="C8" s="126"/>
      <c r="D8" s="126"/>
      <c r="E8" s="127"/>
    </row>
    <row r="9" spans="1:5" ht="28.5" customHeight="1">
      <c r="A9" s="3"/>
      <c r="B9" s="3"/>
      <c r="C9" s="3"/>
      <c r="D9" s="3"/>
      <c r="E9" s="7" t="s">
        <v>8</v>
      </c>
    </row>
    <row r="10" spans="1:5" ht="19.5" customHeight="1">
      <c r="A10" s="6" t="s">
        <v>9</v>
      </c>
      <c r="B10" s="6" t="s">
        <v>10</v>
      </c>
      <c r="C10" s="8"/>
      <c r="E10" s="8"/>
    </row>
    <row r="11" spans="2:5" ht="19.5" customHeight="1">
      <c r="B11" s="6" t="s">
        <v>11</v>
      </c>
      <c r="C11" s="8"/>
      <c r="E11" s="8"/>
    </row>
    <row r="12" spans="2:5" ht="19.5" customHeight="1">
      <c r="B12" s="6" t="s">
        <v>12</v>
      </c>
      <c r="C12" s="8"/>
      <c r="E12" s="8"/>
    </row>
    <row r="13" spans="2:5" ht="19.5" customHeight="1">
      <c r="B13" s="6" t="s">
        <v>13</v>
      </c>
      <c r="C13" s="8"/>
      <c r="E13" s="8"/>
    </row>
    <row r="14" spans="2:5" ht="19.5" customHeight="1">
      <c r="B14" s="6" t="s">
        <v>14</v>
      </c>
      <c r="C14" s="8"/>
      <c r="E14" s="8"/>
    </row>
    <row r="15" spans="2:5" ht="19.5" customHeight="1">
      <c r="B15" s="9" t="s">
        <v>176</v>
      </c>
      <c r="C15" s="8"/>
      <c r="E15" s="4"/>
    </row>
    <row r="16" ht="19.5" customHeight="1"/>
    <row r="17" spans="1:5" ht="19.5" customHeight="1">
      <c r="A17" s="6" t="s">
        <v>15</v>
      </c>
      <c r="B17" s="6" t="s">
        <v>10</v>
      </c>
      <c r="C17" s="8"/>
      <c r="E17" s="8"/>
    </row>
    <row r="18" spans="2:5" ht="19.5" customHeight="1">
      <c r="B18" s="6" t="s">
        <v>11</v>
      </c>
      <c r="C18" s="8"/>
      <c r="E18" s="8"/>
    </row>
    <row r="19" spans="2:5" ht="19.5" customHeight="1">
      <c r="B19" s="6" t="s">
        <v>12</v>
      </c>
      <c r="C19" s="8"/>
      <c r="E19" s="8"/>
    </row>
    <row r="20" spans="2:5" ht="19.5" customHeight="1">
      <c r="B20" s="6" t="s">
        <v>13</v>
      </c>
      <c r="C20" s="8"/>
      <c r="E20" s="8"/>
    </row>
    <row r="21" spans="2:5" ht="19.5" customHeight="1">
      <c r="B21" s="6" t="s">
        <v>14</v>
      </c>
      <c r="C21" s="8"/>
      <c r="E21" s="8"/>
    </row>
    <row r="22" spans="2:5" ht="19.5" customHeight="1">
      <c r="B22" s="9" t="s">
        <v>176</v>
      </c>
      <c r="C22" s="8"/>
      <c r="E22" s="4"/>
    </row>
    <row r="23" ht="19.5" customHeight="1"/>
    <row r="24" spans="1:5" ht="19.5" customHeight="1">
      <c r="A24" s="6" t="s">
        <v>16</v>
      </c>
      <c r="B24" s="6" t="s">
        <v>10</v>
      </c>
      <c r="C24" s="8"/>
      <c r="E24" s="8"/>
    </row>
    <row r="25" spans="2:5" ht="19.5" customHeight="1">
      <c r="B25" s="6" t="s">
        <v>11</v>
      </c>
      <c r="C25" s="8"/>
      <c r="E25" s="8"/>
    </row>
    <row r="26" spans="2:5" ht="19.5" customHeight="1">
      <c r="B26" s="6" t="s">
        <v>12</v>
      </c>
      <c r="C26" s="8"/>
      <c r="E26" s="8"/>
    </row>
    <row r="27" spans="2:5" ht="19.5" customHeight="1">
      <c r="B27" s="6" t="s">
        <v>13</v>
      </c>
      <c r="C27" s="8"/>
      <c r="E27" s="8"/>
    </row>
    <row r="28" spans="2:5" ht="19.5" customHeight="1">
      <c r="B28" s="6" t="s">
        <v>14</v>
      </c>
      <c r="C28" s="8"/>
      <c r="E28" s="8"/>
    </row>
    <row r="29" spans="2:5" ht="19.5" customHeight="1">
      <c r="B29" s="9" t="s">
        <v>176</v>
      </c>
      <c r="C29" s="8"/>
      <c r="E29" s="4"/>
    </row>
    <row r="30" ht="19.5" customHeight="1" thickBot="1"/>
    <row r="31" spans="1:5" ht="19.5" customHeight="1" hidden="1">
      <c r="A31" s="6" t="s">
        <v>17</v>
      </c>
      <c r="B31" s="6" t="s">
        <v>10</v>
      </c>
      <c r="C31" s="8"/>
      <c r="E31" s="8"/>
    </row>
    <row r="32" spans="2:5" ht="19.5" customHeight="1" hidden="1">
      <c r="B32" s="6" t="s">
        <v>11</v>
      </c>
      <c r="C32" s="8"/>
      <c r="E32" s="8"/>
    </row>
    <row r="33" spans="2:5" ht="19.5" customHeight="1" hidden="1">
      <c r="B33" s="6" t="s">
        <v>12</v>
      </c>
      <c r="C33" s="8"/>
      <c r="E33" s="8"/>
    </row>
    <row r="34" spans="2:5" ht="19.5" customHeight="1" hidden="1">
      <c r="B34" s="6" t="s">
        <v>13</v>
      </c>
      <c r="C34" s="8"/>
      <c r="E34" s="8"/>
    </row>
    <row r="35" spans="2:5" ht="19.5" customHeight="1" hidden="1">
      <c r="B35" s="6" t="s">
        <v>14</v>
      </c>
      <c r="C35" s="8"/>
      <c r="E35" s="8"/>
    </row>
    <row r="36" ht="19.5" customHeight="1" hidden="1"/>
    <row r="37" spans="1:5" ht="19.5" customHeight="1" hidden="1">
      <c r="A37" s="6" t="s">
        <v>18</v>
      </c>
      <c r="B37" s="6" t="s">
        <v>10</v>
      </c>
      <c r="C37" s="8"/>
      <c r="E37" s="8"/>
    </row>
    <row r="38" spans="2:5" ht="19.5" customHeight="1" hidden="1">
      <c r="B38" s="6" t="s">
        <v>11</v>
      </c>
      <c r="C38" s="8"/>
      <c r="E38" s="8"/>
    </row>
    <row r="39" spans="2:5" ht="19.5" customHeight="1" hidden="1">
      <c r="B39" s="6" t="s">
        <v>12</v>
      </c>
      <c r="C39" s="8"/>
      <c r="E39" s="8"/>
    </row>
    <row r="40" spans="2:5" ht="19.5" customHeight="1" hidden="1">
      <c r="B40" s="6" t="s">
        <v>13</v>
      </c>
      <c r="C40" s="8"/>
      <c r="E40" s="8"/>
    </row>
    <row r="41" spans="2:5" ht="19.5" customHeight="1" hidden="1">
      <c r="B41" s="6" t="s">
        <v>14</v>
      </c>
      <c r="C41" s="8"/>
      <c r="E41" s="8"/>
    </row>
    <row r="42" ht="15.75" hidden="1"/>
    <row r="43" spans="1:5" ht="16.5" thickBot="1">
      <c r="A43" s="125" t="s">
        <v>179</v>
      </c>
      <c r="B43" s="126"/>
      <c r="C43" s="126"/>
      <c r="D43" s="126"/>
      <c r="E43" s="127"/>
    </row>
    <row r="44" spans="1:5" ht="28.5" customHeight="1">
      <c r="A44" s="3"/>
      <c r="B44" s="3"/>
      <c r="C44" s="3"/>
      <c r="D44" s="3"/>
      <c r="E44" s="7" t="s">
        <v>8</v>
      </c>
    </row>
    <row r="45" spans="1:5" ht="19.5" customHeight="1">
      <c r="A45" s="6" t="s">
        <v>9</v>
      </c>
      <c r="B45" s="6" t="s">
        <v>10</v>
      </c>
      <c r="C45" s="8"/>
      <c r="E45" s="8"/>
    </row>
    <row r="46" spans="2:5" ht="19.5" customHeight="1">
      <c r="B46" s="6" t="s">
        <v>11</v>
      </c>
      <c r="C46" s="8"/>
      <c r="E46" s="8"/>
    </row>
    <row r="47" spans="2:5" ht="19.5" customHeight="1">
      <c r="B47" s="6" t="s">
        <v>12</v>
      </c>
      <c r="C47" s="8"/>
      <c r="E47" s="8"/>
    </row>
    <row r="48" spans="2:5" ht="19.5" customHeight="1">
      <c r="B48" s="6" t="s">
        <v>13</v>
      </c>
      <c r="C48" s="8"/>
      <c r="E48" s="8"/>
    </row>
    <row r="49" spans="2:5" ht="19.5" customHeight="1">
      <c r="B49" s="6" t="s">
        <v>14</v>
      </c>
      <c r="C49" s="8"/>
      <c r="E49" s="8"/>
    </row>
    <row r="50" spans="2:5" ht="19.5" customHeight="1">
      <c r="B50" s="9" t="s">
        <v>176</v>
      </c>
      <c r="C50" s="8"/>
      <c r="E50" s="4"/>
    </row>
    <row r="51" ht="19.5" customHeight="1"/>
    <row r="52" spans="1:5" ht="19.5" customHeight="1">
      <c r="A52" s="6" t="s">
        <v>15</v>
      </c>
      <c r="B52" s="6" t="s">
        <v>10</v>
      </c>
      <c r="C52" s="8"/>
      <c r="E52" s="8"/>
    </row>
    <row r="53" spans="2:5" ht="19.5" customHeight="1">
      <c r="B53" s="6" t="s">
        <v>11</v>
      </c>
      <c r="C53" s="8"/>
      <c r="E53" s="8"/>
    </row>
    <row r="54" spans="2:5" ht="19.5" customHeight="1">
      <c r="B54" s="6" t="s">
        <v>12</v>
      </c>
      <c r="C54" s="8"/>
      <c r="E54" s="8"/>
    </row>
    <row r="55" spans="2:5" ht="19.5" customHeight="1">
      <c r="B55" s="6" t="s">
        <v>13</v>
      </c>
      <c r="C55" s="8"/>
      <c r="E55" s="8"/>
    </row>
    <row r="56" spans="2:5" ht="19.5" customHeight="1">
      <c r="B56" s="6" t="s">
        <v>14</v>
      </c>
      <c r="C56" s="8"/>
      <c r="E56" s="8"/>
    </row>
    <row r="57" spans="2:5" ht="19.5" customHeight="1">
      <c r="B57" s="9" t="s">
        <v>176</v>
      </c>
      <c r="C57" s="8"/>
      <c r="E57" s="4"/>
    </row>
    <row r="58" ht="19.5" customHeight="1"/>
    <row r="59" spans="1:5" ht="19.5" customHeight="1">
      <c r="A59" s="6" t="s">
        <v>16</v>
      </c>
      <c r="B59" s="6" t="s">
        <v>10</v>
      </c>
      <c r="C59" s="8"/>
      <c r="E59" s="8"/>
    </row>
    <row r="60" spans="2:5" ht="19.5" customHeight="1">
      <c r="B60" s="6" t="s">
        <v>11</v>
      </c>
      <c r="C60" s="8"/>
      <c r="E60" s="8"/>
    </row>
    <row r="61" spans="2:5" ht="19.5" customHeight="1">
      <c r="B61" s="6" t="s">
        <v>12</v>
      </c>
      <c r="C61" s="8"/>
      <c r="E61" s="8"/>
    </row>
    <row r="62" spans="2:5" ht="19.5" customHeight="1">
      <c r="B62" s="6" t="s">
        <v>13</v>
      </c>
      <c r="C62" s="8"/>
      <c r="E62" s="8"/>
    </row>
    <row r="63" spans="2:5" ht="19.5" customHeight="1">
      <c r="B63" s="6" t="s">
        <v>14</v>
      </c>
      <c r="C63" s="8"/>
      <c r="E63" s="8"/>
    </row>
    <row r="64" spans="2:5" ht="19.5" customHeight="1">
      <c r="B64" s="9" t="s">
        <v>176</v>
      </c>
      <c r="C64" s="8"/>
      <c r="E64" s="4"/>
    </row>
    <row r="65" ht="19.5" customHeight="1" thickBot="1"/>
    <row r="66" spans="1:5" ht="16.5" thickBot="1">
      <c r="A66" s="125" t="s">
        <v>180</v>
      </c>
      <c r="B66" s="126"/>
      <c r="C66" s="126"/>
      <c r="D66" s="126"/>
      <c r="E66" s="127"/>
    </row>
    <row r="67" spans="1:5" ht="28.5" customHeight="1">
      <c r="A67" s="3"/>
      <c r="B67" s="3"/>
      <c r="C67" s="3"/>
      <c r="D67" s="3"/>
      <c r="E67" s="7" t="s">
        <v>8</v>
      </c>
    </row>
    <row r="68" spans="1:5" ht="19.5" customHeight="1">
      <c r="A68" s="6" t="s">
        <v>9</v>
      </c>
      <c r="B68" s="6" t="s">
        <v>10</v>
      </c>
      <c r="C68" s="8"/>
      <c r="E68" s="8"/>
    </row>
    <row r="69" spans="2:5" ht="19.5" customHeight="1">
      <c r="B69" s="6" t="s">
        <v>11</v>
      </c>
      <c r="C69" s="8"/>
      <c r="E69" s="8"/>
    </row>
    <row r="70" spans="2:5" ht="19.5" customHeight="1">
      <c r="B70" s="6" t="s">
        <v>12</v>
      </c>
      <c r="C70" s="8"/>
      <c r="E70" s="8"/>
    </row>
    <row r="71" spans="2:5" ht="19.5" customHeight="1">
      <c r="B71" s="6" t="s">
        <v>13</v>
      </c>
      <c r="C71" s="8"/>
      <c r="E71" s="8"/>
    </row>
    <row r="72" spans="2:5" ht="19.5" customHeight="1">
      <c r="B72" s="6" t="s">
        <v>14</v>
      </c>
      <c r="C72" s="8"/>
      <c r="E72" s="8"/>
    </row>
    <row r="73" spans="2:5" ht="19.5" customHeight="1">
      <c r="B73" s="9" t="s">
        <v>176</v>
      </c>
      <c r="C73" s="8"/>
      <c r="E73" s="4"/>
    </row>
    <row r="74" ht="19.5" customHeight="1"/>
    <row r="75" spans="1:5" ht="19.5" customHeight="1">
      <c r="A75" s="6" t="s">
        <v>15</v>
      </c>
      <c r="B75" s="6" t="s">
        <v>10</v>
      </c>
      <c r="C75" s="8"/>
      <c r="E75" s="8"/>
    </row>
    <row r="76" spans="2:5" ht="19.5" customHeight="1">
      <c r="B76" s="6" t="s">
        <v>11</v>
      </c>
      <c r="C76" s="8"/>
      <c r="E76" s="8"/>
    </row>
    <row r="77" spans="2:5" ht="19.5" customHeight="1">
      <c r="B77" s="6" t="s">
        <v>12</v>
      </c>
      <c r="C77" s="8"/>
      <c r="E77" s="8"/>
    </row>
    <row r="78" spans="2:5" ht="19.5" customHeight="1">
      <c r="B78" s="6" t="s">
        <v>13</v>
      </c>
      <c r="C78" s="8"/>
      <c r="E78" s="8"/>
    </row>
    <row r="79" spans="2:5" ht="19.5" customHeight="1">
      <c r="B79" s="6" t="s">
        <v>14</v>
      </c>
      <c r="C79" s="8"/>
      <c r="E79" s="8"/>
    </row>
    <row r="80" spans="2:5" ht="19.5" customHeight="1">
      <c r="B80" s="9" t="s">
        <v>176</v>
      </c>
      <c r="C80" s="8"/>
      <c r="E80" s="4"/>
    </row>
    <row r="81" ht="19.5" customHeight="1"/>
    <row r="82" spans="1:5" ht="19.5" customHeight="1">
      <c r="A82" s="6" t="s">
        <v>16</v>
      </c>
      <c r="B82" s="6" t="s">
        <v>10</v>
      </c>
      <c r="C82" s="8"/>
      <c r="E82" s="8"/>
    </row>
    <row r="83" spans="2:5" ht="19.5" customHeight="1">
      <c r="B83" s="6" t="s">
        <v>11</v>
      </c>
      <c r="C83" s="8"/>
      <c r="E83" s="8"/>
    </row>
    <row r="84" spans="2:5" ht="19.5" customHeight="1">
      <c r="B84" s="6" t="s">
        <v>12</v>
      </c>
      <c r="C84" s="8"/>
      <c r="E84" s="8"/>
    </row>
    <row r="85" spans="2:5" ht="19.5" customHeight="1">
      <c r="B85" s="6" t="s">
        <v>13</v>
      </c>
      <c r="C85" s="8"/>
      <c r="E85" s="8"/>
    </row>
    <row r="86" spans="2:5" ht="19.5" customHeight="1">
      <c r="B86" s="6" t="s">
        <v>14</v>
      </c>
      <c r="C86" s="8"/>
      <c r="E86" s="8"/>
    </row>
    <row r="87" spans="2:5" ht="19.5" customHeight="1">
      <c r="B87" s="9" t="s">
        <v>176</v>
      </c>
      <c r="C87" s="8"/>
      <c r="E87" s="4"/>
    </row>
    <row r="88" ht="19.5" customHeight="1"/>
    <row r="89" spans="2:5" s="9" customFormat="1" ht="15.75">
      <c r="B89" s="10" t="s">
        <v>19</v>
      </c>
      <c r="C89" s="11"/>
      <c r="E89" s="11"/>
    </row>
  </sheetData>
  <mergeCells count="10">
    <mergeCell ref="A1:E1"/>
    <mergeCell ref="A7:E7"/>
    <mergeCell ref="A3:E3"/>
    <mergeCell ref="A6:E6"/>
    <mergeCell ref="B4:E4"/>
    <mergeCell ref="B5:E5"/>
    <mergeCell ref="A8:E8"/>
    <mergeCell ref="A43:E43"/>
    <mergeCell ref="A66:E66"/>
    <mergeCell ref="A2:E2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scale="90" r:id="rId1"/>
  <rowBreaks count="2" manualBreakCount="2">
    <brk id="42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Vrzdenec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Kranjec Robert</dc:creator>
  <cp:keywords/>
  <dc:description/>
  <cp:lastModifiedBy>Klemen</cp:lastModifiedBy>
  <cp:lastPrinted>2007-10-20T09:50:20Z</cp:lastPrinted>
  <dcterms:created xsi:type="dcterms:W3CDTF">2004-10-22T20:06:38Z</dcterms:created>
  <dcterms:modified xsi:type="dcterms:W3CDTF">2007-11-07T14:38:54Z</dcterms:modified>
  <cp:category/>
  <cp:version/>
  <cp:contentType/>
  <cp:contentStatus/>
</cp:coreProperties>
</file>